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rzp\Desktop\"/>
    </mc:Choice>
  </mc:AlternateContent>
  <bookViews>
    <workbookView xWindow="0" yWindow="0" windowWidth="21975" windowHeight="11340"/>
  </bookViews>
  <sheets>
    <sheet name="Sheet1" sheetId="1" r:id="rId1"/>
  </sheets>
  <definedNames>
    <definedName name="OLE_LINK2" localSheetId="0">Sheet1!$O$7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87" i="1" l="1"/>
  <c r="E88" i="1"/>
  <c r="E89" i="1"/>
  <c r="E90" i="1"/>
  <c r="E91" i="1"/>
  <c r="E92" i="1"/>
  <c r="E93" i="1"/>
  <c r="E94" i="1"/>
  <c r="E95" i="1"/>
  <c r="E96" i="1"/>
  <c r="E86" i="1"/>
  <c r="E83" i="1"/>
  <c r="E84" i="1"/>
  <c r="E85" i="1"/>
  <c r="E82" i="1"/>
  <c r="E81" i="1"/>
  <c r="E80" i="1"/>
  <c r="E79" i="1"/>
  <c r="E78" i="1"/>
  <c r="E77" i="1"/>
  <c r="E76" i="1"/>
  <c r="E49" i="1"/>
  <c r="E74" i="1"/>
  <c r="E75" i="1"/>
  <c r="E73" i="1"/>
  <c r="E72" i="1"/>
  <c r="E70" i="1"/>
  <c r="E71" i="1"/>
  <c r="E62" i="1"/>
  <c r="E63" i="1"/>
  <c r="E64" i="1"/>
  <c r="E65" i="1"/>
  <c r="E66" i="1"/>
  <c r="E67" i="1"/>
  <c r="E68" i="1"/>
  <c r="E69" i="1"/>
  <c r="E61" i="1"/>
  <c r="E59" i="1"/>
  <c r="E60" i="1"/>
  <c r="E57" i="1"/>
  <c r="E58" i="1"/>
  <c r="E50" i="1"/>
  <c r="E51" i="1"/>
  <c r="E52" i="1"/>
  <c r="E53" i="1"/>
  <c r="E54" i="1"/>
  <c r="E55" i="1"/>
  <c r="E56" i="1"/>
  <c r="E47" i="1"/>
  <c r="E48" i="1"/>
  <c r="E46" i="1"/>
  <c r="E45" i="1"/>
  <c r="E44" i="1"/>
  <c r="E43" i="1"/>
  <c r="E42" i="1"/>
  <c r="E41" i="1"/>
  <c r="E40" i="1"/>
  <c r="E38" i="1"/>
  <c r="E39" i="1"/>
  <c r="E37" i="1"/>
  <c r="E36" i="1"/>
  <c r="E35" i="1"/>
  <c r="E11" i="1"/>
  <c r="E12" i="1"/>
  <c r="E13" i="1"/>
  <c r="E14" i="1"/>
  <c r="E15" i="1"/>
  <c r="E16" i="1"/>
  <c r="E17" i="1"/>
  <c r="E18" i="1"/>
  <c r="E19" i="1"/>
  <c r="E20" i="1"/>
  <c r="E21" i="1"/>
  <c r="E22" i="1"/>
  <c r="E24" i="1"/>
  <c r="E25" i="1"/>
  <c r="E26" i="1"/>
  <c r="E27" i="1"/>
  <c r="E28" i="1"/>
  <c r="E29" i="1"/>
  <c r="E30" i="1"/>
  <c r="E31" i="1"/>
  <c r="E32" i="1"/>
  <c r="E33" i="1"/>
  <c r="E34" i="1"/>
  <c r="E10" i="1"/>
  <c r="E23" i="1"/>
</calcChain>
</file>

<file path=xl/sharedStrings.xml><?xml version="1.0" encoding="utf-8"?>
<sst xmlns="http://schemas.openxmlformats.org/spreadsheetml/2006/main" count="359" uniqueCount="210">
  <si>
    <t>نوع محصول</t>
  </si>
  <si>
    <t>شاهد</t>
  </si>
  <si>
    <t>زیر مجموعه اول</t>
  </si>
  <si>
    <t>زیر مجموعه دوم</t>
  </si>
  <si>
    <t>لبنیات</t>
  </si>
  <si>
    <t>پنیر</t>
  </si>
  <si>
    <t>ماست</t>
  </si>
  <si>
    <t>کشک</t>
  </si>
  <si>
    <t xml:space="preserve">خامه </t>
  </si>
  <si>
    <t xml:space="preserve">دوغ </t>
  </si>
  <si>
    <t xml:space="preserve">کره </t>
  </si>
  <si>
    <t>بستنی</t>
  </si>
  <si>
    <t xml:space="preserve">شیر </t>
  </si>
  <si>
    <t>افزودنی ها و عصاره ها</t>
  </si>
  <si>
    <t>کمپوت و کنسرو</t>
  </si>
  <si>
    <t>ترشیجات و شوریجات</t>
  </si>
  <si>
    <t>رب انار</t>
  </si>
  <si>
    <t>آب میوه ها و نکتارها</t>
  </si>
  <si>
    <t>عرقيات گياهي</t>
  </si>
  <si>
    <t xml:space="preserve">فرآورده يخي </t>
  </si>
  <si>
    <t>انواع کشک پاستوریزه نیمه جامد</t>
  </si>
  <si>
    <t>انواع ماست  ساده و طعم دار</t>
  </si>
  <si>
    <t>انواع پنیر ساده و پروسس</t>
  </si>
  <si>
    <t>انواع بستنی بر پایه شیر</t>
  </si>
  <si>
    <t>انواع خامه صبحانه و قنادی</t>
  </si>
  <si>
    <t>انواع کره حیوانی و گیاهی</t>
  </si>
  <si>
    <t xml:space="preserve"> انواع مایونز  و پایه مایونز</t>
  </si>
  <si>
    <t>انواع سس گوجه فرنگی</t>
  </si>
  <si>
    <t>انواع کمپوت میوه</t>
  </si>
  <si>
    <t xml:space="preserve"> کمپوت</t>
  </si>
  <si>
    <t xml:space="preserve"> ترشی</t>
  </si>
  <si>
    <t>شوری</t>
  </si>
  <si>
    <t xml:space="preserve"> میوه فرآوری شده</t>
  </si>
  <si>
    <t xml:space="preserve"> چاشنی ترش</t>
  </si>
  <si>
    <t>آب میوه تغلیظ شده</t>
  </si>
  <si>
    <t>انواع یخمک و نوشمک</t>
  </si>
  <si>
    <t xml:space="preserve">طعم دهنده </t>
  </si>
  <si>
    <t>پودرهای نوشیدنی</t>
  </si>
  <si>
    <t>انواع پودرهای شربت</t>
  </si>
  <si>
    <t>شر بت</t>
  </si>
  <si>
    <t>انواع شربت</t>
  </si>
  <si>
    <t xml:space="preserve">نوشیدنی </t>
  </si>
  <si>
    <t>نوشابه</t>
  </si>
  <si>
    <t>انواع نوشابه ساده و رژیمی</t>
  </si>
  <si>
    <t>انواع دلستر</t>
  </si>
  <si>
    <t xml:space="preserve">انواع آب میوه /نکتار بسته بندی </t>
  </si>
  <si>
    <t>آب میوه /سبزیجات</t>
  </si>
  <si>
    <t>انواع عرقيات گياهي</t>
  </si>
  <si>
    <t xml:space="preserve">عرقيات </t>
  </si>
  <si>
    <t>آب</t>
  </si>
  <si>
    <t>آب بسته بندی</t>
  </si>
  <si>
    <t>انواع آب آشامیدنی و معدنی ساده و گازدار</t>
  </si>
  <si>
    <t xml:space="preserve"> روغن  های گياهي</t>
  </si>
  <si>
    <t>چربی و روغن</t>
  </si>
  <si>
    <t xml:space="preserve"> روغن  های گياهي </t>
  </si>
  <si>
    <t xml:space="preserve"> روغن  های مخلوط گیاهی/حیوانی</t>
  </si>
  <si>
    <t xml:space="preserve">کره کاکائو/کره بادام زمینی </t>
  </si>
  <si>
    <t>انواع مارگارین/ چربی شیرینی</t>
  </si>
  <si>
    <t>شیرینی و شکلات</t>
  </si>
  <si>
    <t>انواع آبنبات/نقل/نبات/پولکی/سوهان/پشمک/باسلوق/قرص نعنا</t>
  </si>
  <si>
    <t>قند و شکر</t>
  </si>
  <si>
    <t>انواع قند/شکر</t>
  </si>
  <si>
    <t>شیرینی و شکلات صنعتی</t>
  </si>
  <si>
    <t>شیرینی و شکلات چاشنی</t>
  </si>
  <si>
    <t>شیرینی و شکلات صبحانه</t>
  </si>
  <si>
    <t>انواع دسر/ژله/پاستیل/آدامس</t>
  </si>
  <si>
    <t>نان حجيم و نيمه حجیم</t>
  </si>
  <si>
    <t>نان سنتی</t>
  </si>
  <si>
    <t>انواع تافتون/لواش/سنگک/بربری</t>
  </si>
  <si>
    <t>انواع نان ساندویچی/ گرده/پیتزا</t>
  </si>
  <si>
    <t xml:space="preserve">لواشک/آلوچه </t>
  </si>
  <si>
    <t xml:space="preserve">انواع خیارشور تخمیری، زیتون شور </t>
  </si>
  <si>
    <t>رشته</t>
  </si>
  <si>
    <t>انواع رشته آش</t>
  </si>
  <si>
    <t>انواع آرد کامل/ سوخاری/سبوس گرفته /قنادی و سایر غلات</t>
  </si>
  <si>
    <t>آرد صنعتی و کارگاهی</t>
  </si>
  <si>
    <t>ماکارونی</t>
  </si>
  <si>
    <t>انواع ماکارونی</t>
  </si>
  <si>
    <t>غلات حجیم شده</t>
  </si>
  <si>
    <t>انواع چیپس/اسنک</t>
  </si>
  <si>
    <t>غلات نیمه آماده</t>
  </si>
  <si>
    <t>غلات و فراورده های آردی</t>
  </si>
  <si>
    <t xml:space="preserve">بلغور و پرک </t>
  </si>
  <si>
    <t>شيريني آردي</t>
  </si>
  <si>
    <t xml:space="preserve">انواع بیسکوییت/ کیک/ کراکر/ کلوچه/ویفر </t>
  </si>
  <si>
    <t>فراوری و بسته بندی آردی</t>
  </si>
  <si>
    <t>انواع پودر کیک</t>
  </si>
  <si>
    <t>فراوری و بسته بندی غلات</t>
  </si>
  <si>
    <t>نشاسته/پودر جوانه</t>
  </si>
  <si>
    <t>فراورده های کشاورزی</t>
  </si>
  <si>
    <t>پایه سبزیجات</t>
  </si>
  <si>
    <t>انواع سبزی خشک</t>
  </si>
  <si>
    <t>انواع سبزی منجمد/خرد شده/سرخ شده</t>
  </si>
  <si>
    <t>پایه میوه و دانه</t>
  </si>
  <si>
    <t>انواع آجیل</t>
  </si>
  <si>
    <t xml:space="preserve">انواع سوپ </t>
  </si>
  <si>
    <t>انواع دم نوش/چای/ قهوه</t>
  </si>
  <si>
    <t>انواع پروئین سویا</t>
  </si>
  <si>
    <t>انواع  تخم شربتی/خاکشیر</t>
  </si>
  <si>
    <t>انواع زعفران پودر</t>
  </si>
  <si>
    <t>فراورده های سویا</t>
  </si>
  <si>
    <t>فراورده های زعفران</t>
  </si>
  <si>
    <t>انواع شیرسویا/سس سویا</t>
  </si>
  <si>
    <t>انواع شیره/ مربا/عسل</t>
  </si>
  <si>
    <t>پایه مالت</t>
  </si>
  <si>
    <t>بسته بندی</t>
  </si>
  <si>
    <t>کنسرو غیر گوشتی</t>
  </si>
  <si>
    <t>انواع میوه های خشک/کشمش/خرما</t>
  </si>
  <si>
    <t xml:space="preserve">سس </t>
  </si>
  <si>
    <t>کنسرو گوشتی</t>
  </si>
  <si>
    <t>انواع کنسرو قیمه/مرغ/قورمه</t>
  </si>
  <si>
    <t>ماهی و آبزیان</t>
  </si>
  <si>
    <t>تن ماهی</t>
  </si>
  <si>
    <t>فراورده های گوشتی</t>
  </si>
  <si>
    <t>انواع سوسیس/کالباس</t>
  </si>
  <si>
    <t>انواع سالاد الویه</t>
  </si>
  <si>
    <t>انواع  پیتزا و ساندویچ /پیراشکی/سمبوسه/فلافل/کتلت آماده</t>
  </si>
  <si>
    <t>انواع  ناگت/جوجه کباب/شینسل  و...نیمه آماده</t>
  </si>
  <si>
    <t>انواع ادویه/کاری</t>
  </si>
  <si>
    <t>تغلیظ شده شیرین</t>
  </si>
  <si>
    <t>بسته بندی و پلیمر</t>
  </si>
  <si>
    <t>پوشش نگهداری غذا</t>
  </si>
  <si>
    <t>انواع کیسه پلیمری/ قوطی فلزی/بطری /ظروف یکبار مصرف</t>
  </si>
  <si>
    <t xml:space="preserve">نمک </t>
  </si>
  <si>
    <t>انواع نمک بسته بندی و فله</t>
  </si>
  <si>
    <t>پایدارکننده</t>
  </si>
  <si>
    <t>امولسیفایر/قوام دهنده/اسیدهای خوراکی</t>
  </si>
  <si>
    <t>بهبود دهنده</t>
  </si>
  <si>
    <t>انواع طعم دهنده های غذا/گلوکز مایع/ رنگ غذا</t>
  </si>
  <si>
    <t>پودرهای جانشین</t>
  </si>
  <si>
    <t>پودر آب پنیر/پرمیت/پودر خامه/شیر خشک</t>
  </si>
  <si>
    <t>دسرهای لبنی</t>
  </si>
  <si>
    <t>انواع دسرهای پایه لبنی</t>
  </si>
  <si>
    <t>آرایشی و بهداشتی</t>
  </si>
  <si>
    <t xml:space="preserve">فراورده هاي مراقبت از پوست </t>
  </si>
  <si>
    <t>محصولات مخصوص ماساژ</t>
  </si>
  <si>
    <t>ژل ماساژ/ روغن ماساژ</t>
  </si>
  <si>
    <t xml:space="preserve">فرآورده های شوینده بدن </t>
  </si>
  <si>
    <t xml:space="preserve"> انواع لوسیون ها/کرم ها / روغن ها/ محلول ها/سفیداب</t>
  </si>
  <si>
    <t xml:space="preserve">فرآورده های پاک کننده  دهان </t>
  </si>
  <si>
    <t xml:space="preserve">موبر ها </t>
  </si>
  <si>
    <t>فراورده های دافع حشرات</t>
  </si>
  <si>
    <t xml:space="preserve">انواع حشره کش </t>
  </si>
  <si>
    <t>فرآورده های مراقبت از  مو</t>
  </si>
  <si>
    <t>ژل بهداشتی</t>
  </si>
  <si>
    <t>انواع شامپو</t>
  </si>
  <si>
    <t>انواع صابون</t>
  </si>
  <si>
    <t xml:space="preserve">آرایشی و مراقبت چشم و لب </t>
  </si>
  <si>
    <t>انواع خط چشم/ریمل/سایه چشم</t>
  </si>
  <si>
    <t xml:space="preserve">آرایشی لب </t>
  </si>
  <si>
    <t>کرم پودر و پایه های آرایشی</t>
  </si>
  <si>
    <t>پنکیک</t>
  </si>
  <si>
    <t xml:space="preserve"> انواع رژ لب</t>
  </si>
  <si>
    <t xml:space="preserve">مواد اولیه  </t>
  </si>
  <si>
    <t xml:space="preserve"> انواع رنگ های آرایشی و بهداشتی</t>
  </si>
  <si>
    <t>رزین پلی استر</t>
  </si>
  <si>
    <t xml:space="preserve"> انواع موبر</t>
  </si>
  <si>
    <t xml:space="preserve"> انواع واکس مو</t>
  </si>
  <si>
    <t xml:space="preserve"> انواع خمیردندان</t>
  </si>
  <si>
    <t xml:space="preserve"> انواع دهانشویه</t>
  </si>
  <si>
    <t>محصولات سلولزی</t>
  </si>
  <si>
    <t xml:space="preserve"> انواع دستمال کاغذی/نوار/پد/ پنبه بهداشتی</t>
  </si>
  <si>
    <t xml:space="preserve"> شوینده سطوح و ظروف </t>
  </si>
  <si>
    <t xml:space="preserve"> انواع مایع ظرفشویی/ دستشویی</t>
  </si>
  <si>
    <t xml:space="preserve"> انواع جرم گیر/ سفید کننده/ شیشه پاک کن</t>
  </si>
  <si>
    <t xml:space="preserve"> انواع کنسرو گوجه فرنگی /خیار شور/ لوبیا/ترشی/بادمجان</t>
  </si>
  <si>
    <t>انواع ترشی تخمیری</t>
  </si>
  <si>
    <t>انواع شیر پاستوریزه</t>
  </si>
  <si>
    <t>انواع شیر استریل</t>
  </si>
  <si>
    <t>شیر</t>
  </si>
  <si>
    <t>انواع مایع مشکوک به زعفران</t>
  </si>
  <si>
    <t>انواع روغن مایع یا نیمه جامد ساده و سرخ کردنی</t>
  </si>
  <si>
    <t xml:space="preserve">انواع دوغ ساده و طعم دار </t>
  </si>
  <si>
    <t xml:space="preserve">انواع آبلیمو /آبغوره/سرکه </t>
  </si>
  <si>
    <t>انواع مایعات مشکوک به وجود الکل</t>
  </si>
  <si>
    <t>تقطیری یا تخمیری</t>
  </si>
  <si>
    <t>انواع ترشی و خیارشور پاستوریزه</t>
  </si>
  <si>
    <t>100 گرم</t>
  </si>
  <si>
    <t>150 گرم</t>
  </si>
  <si>
    <t>حداقل وزن مورد نیاز یک نمونه</t>
  </si>
  <si>
    <t>50 گرم</t>
  </si>
  <si>
    <t>200 سی سی</t>
  </si>
  <si>
    <t>100 سی سی</t>
  </si>
  <si>
    <t>120 گرم</t>
  </si>
  <si>
    <t>250 گرم</t>
  </si>
  <si>
    <t>25 گرم</t>
  </si>
  <si>
    <t xml:space="preserve"> 25 سی سی</t>
  </si>
  <si>
    <t xml:space="preserve"> 250 سی سی</t>
  </si>
  <si>
    <t>250 سی سی</t>
  </si>
  <si>
    <t xml:space="preserve"> 150 سی سی</t>
  </si>
  <si>
    <t xml:space="preserve"> 200 سی سی</t>
  </si>
  <si>
    <t xml:space="preserve">  100 گرم</t>
  </si>
  <si>
    <t xml:space="preserve"> 25 گرم</t>
  </si>
  <si>
    <t xml:space="preserve"> 50 گرم</t>
  </si>
  <si>
    <t xml:space="preserve"> 100 گرم</t>
  </si>
  <si>
    <t xml:space="preserve"> 75 گرم</t>
  </si>
  <si>
    <t>قرص نان</t>
  </si>
  <si>
    <t xml:space="preserve"> 50 سی سی</t>
  </si>
  <si>
    <t xml:space="preserve"> 20 گرم</t>
  </si>
  <si>
    <t>یک واحد</t>
  </si>
  <si>
    <t xml:space="preserve"> 1000 سی سی</t>
  </si>
  <si>
    <t xml:space="preserve"> 100 سی سی</t>
  </si>
  <si>
    <t xml:space="preserve"> تعداد مورد نیاز آزمایشگاه</t>
  </si>
  <si>
    <t>50 گرم/ میلی لیتر</t>
  </si>
  <si>
    <t xml:space="preserve"> 1 گرم</t>
  </si>
  <si>
    <t>نمونه های لازم جهت انجام آزمون در آزمایشگاه معاونت غذا و دارو همدان</t>
  </si>
  <si>
    <t xml:space="preserve"> بخش شیمی</t>
  </si>
  <si>
    <t xml:space="preserve"> بخش آنالیز دستگاهی</t>
  </si>
  <si>
    <t xml:space="preserve"> بخش میکروب شناسی</t>
  </si>
  <si>
    <t xml:space="preserve"> بخش تراریخته</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</si>
</sst>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font>
      <sz val="11"/>
      <color theme="1"/>
      <name val="Calibri"/>
      <family val="2"/>
      <scheme val="minor"/>
    </font>
    <font>
      <sz val="11"/>
      <color rgb="FF006100"/>
      <name val="Calibri"/>
      <family val="2"/>
      <scheme val="minor"/>
    </font>
    <font>
      <sz val="11"/>
      <color rgb="FF9C5700"/>
      <name val="Calibri"/>
      <family val="2"/>
      <scheme val="minor"/>
    </font>
    <font>
      <b/>
      <sz val="11"/>
      <color rgb="FF3F3F3F"/>
      <name val="Calibri"/>
      <family val="2"/>
      <scheme val="minor"/>
    </font>
    <font>
      <b/>
      <sz val="12"/>
      <color rgb="FF3F3F3F"/>
      <name val="B Nazanin"/>
      <charset val="178"/>
    </font>
    <font>
      <sz val="8"/>
      <name val="Calibri"/>
      <family val="2"/>
      <scheme val="minor"/>
    </font>
    <font>
      <b/>
      <sz val="11"/>
      <color theme="1"/>
      <name val="B Nazanin"/>
      <charset val="178"/>
    </font>
    <font>
      <sz val="11"/>
      <color rgb="FF9C0006"/>
      <name val="B Nazanin"/>
      <family val="2"/>
    </font>
    <font>
      <b/>
      <sz val="16"/>
      <color rgb="FF3F3F3F"/>
      <name val="B Nazanin"/>
      <charset val="178"/>
    </font>
    <font>
      <b/>
      <sz val="18"/>
      <color rgb="FF3F3F3F"/>
      <name val="B Nazanin"/>
      <charset val="178"/>
    </font>
    <font>
      <b/>
      <sz val="16"/>
      <name val="B Nazanin"/>
      <charset val="178"/>
    </font>
    <font>
      <b/>
      <sz val="16"/>
      <color rgb="FF006100"/>
      <name val="B Nazanin"/>
      <charset val="178"/>
    </font>
    <font>
      <b/>
      <sz val="16"/>
      <color rgb="FF9C5700"/>
      <name val="B Nazanin"/>
      <charset val="178"/>
    </font>
    <font>
      <b/>
      <sz val="16"/>
      <color rgb="FF9C0006"/>
      <name val="B Nazanin"/>
      <charset val="178"/>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F2F2F2"/>
      </patternFill>
    </fill>
    <fill>
      <patternFill patternType="solid">
        <fgColor rgb="FFFFC7CE"/>
      </patternFill>
    </fill>
  </fills>
  <borders count="10">
    <border>
      <left/>
      <right/>
      <top/>
      <bottom/>
      <diagonal/>
    </border>
    <border>
      <left style="thin">
        <color rgb="FF3F3F3F"/>
      </left>
      <right style="thin">
        <color rgb="FF3F3F3F"/>
      </right>
      <top style="thin">
        <color rgb="FF3F3F3F"/>
      </top>
      <bottom style="thin">
        <color rgb="FF3F3F3F"/>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rgb="FF3F3F3F"/>
      </left>
      <right style="thin">
        <color rgb="FF3F3F3F"/>
      </right>
      <top/>
      <bottom/>
      <diagonal/>
    </border>
    <border>
      <left style="thin">
        <color rgb="FF3F3F3F"/>
      </left>
      <right style="thin">
        <color rgb="FF3F3F3F"/>
      </right>
      <top/>
      <bottom style="thin">
        <color rgb="FF3F3F3F"/>
      </bottom>
      <diagonal/>
    </border>
    <border>
      <left style="thin">
        <color rgb="FF3F3F3F"/>
      </left>
      <right/>
      <top style="thin">
        <color rgb="FF3F3F3F"/>
      </top>
      <bottom style="thin">
        <color rgb="FF3F3F3F"/>
      </bottom>
      <diagonal/>
    </border>
    <border>
      <left/>
      <right/>
      <top style="thin">
        <color rgb="FF3F3F3F"/>
      </top>
      <bottom style="thin">
        <color rgb="FF3F3F3F"/>
      </bottom>
      <diagonal/>
    </border>
    <border>
      <left/>
      <right style="thin">
        <color rgb="FF3F3F3F"/>
      </right>
      <top style="thin">
        <color rgb="FF3F3F3F"/>
      </top>
      <bottom style="thin">
        <color rgb="FF3F3F3F"/>
      </bottom>
      <diagonal/>
    </border>
    <border>
      <left style="thin">
        <color rgb="FF3F3F3F"/>
      </left>
      <right style="thin">
        <color rgb="FF3F3F3F"/>
      </right>
      <top style="thin">
        <color rgb="FF3F3F3F"/>
      </top>
      <bottom style="thin">
        <color indexed="64"/>
      </bottom>
      <diagonal/>
    </border>
  </borders>
  <cellStyleXfs count="5">
    <xf numFmtId="0" fontId="0" fillId="0" borderId="0"/>
    <xf numFmtId="0" fontId="1" fillId="2" borderId="0" applyNumberFormat="0" applyBorder="0" applyAlignment="0" applyProtection="0"/>
    <xf numFmtId="0" fontId="2" fillId="3" borderId="0" applyNumberFormat="0" applyBorder="0" applyAlignment="0" applyProtection="0"/>
    <xf numFmtId="0" fontId="3" fillId="4" borderId="1" applyNumberFormat="0" applyAlignment="0" applyProtection="0"/>
    <xf numFmtId="0" fontId="7" fillId="5" borderId="0" applyNumberFormat="0" applyBorder="0" applyAlignment="0" applyProtection="0"/>
  </cellStyleXfs>
  <cellXfs count="17">
    <xf numFmtId="0" fontId="0" fillId="0" borderId="0" xfId="0"/>
    <xf numFmtId="0" fontId="0" fillId="0" borderId="0" xfId="0" applyBorder="1"/>
    <xf numFmtId="0" fontId="6" fillId="0" borderId="0" xfId="0" applyFont="1" applyAlignment="1"/>
    <xf numFmtId="0" fontId="9" fillId="4" borderId="6" xfId="3" applyFont="1" applyBorder="1" applyAlignment="1">
      <alignment horizontal="center" vertical="center" readingOrder="2"/>
    </xf>
    <xf numFmtId="0" fontId="9" fillId="4" borderId="7" xfId="3" applyFont="1" applyBorder="1" applyAlignment="1">
      <alignment horizontal="center" vertical="center" readingOrder="2"/>
    </xf>
    <xf numFmtId="0" fontId="9" fillId="4" borderId="8" xfId="3" applyFont="1" applyBorder="1" applyAlignment="1">
      <alignment horizontal="center" vertical="center" readingOrder="2"/>
    </xf>
    <xf numFmtId="0" fontId="11" fillId="2" borderId="2" xfId="1" applyFont="1" applyBorder="1" applyAlignment="1">
      <alignment horizontal="center" vertical="center"/>
    </xf>
    <xf numFmtId="0" fontId="12" fillId="3" borderId="3" xfId="2" applyFont="1" applyBorder="1" applyAlignment="1">
      <alignment horizontal="center" vertical="center"/>
    </xf>
    <xf numFmtId="0" fontId="13" fillId="5" borderId="3" xfId="4" applyFont="1" applyBorder="1" applyAlignment="1">
      <alignment horizontal="center" vertical="center"/>
    </xf>
    <xf numFmtId="0" fontId="8" fillId="4" borderId="1" xfId="3" applyFont="1" applyAlignment="1">
      <alignment horizontal="center" vertical="center" readingOrder="2"/>
    </xf>
    <xf numFmtId="0" fontId="8" fillId="4" borderId="5" xfId="3" applyFont="1" applyBorder="1" applyAlignment="1">
      <alignment horizontal="center" vertical="center" readingOrder="2"/>
    </xf>
    <xf numFmtId="0" fontId="10" fillId="4" borderId="1" xfId="3" applyFont="1" applyAlignment="1">
      <alignment horizontal="center" vertical="center" readingOrder="2"/>
    </xf>
    <xf numFmtId="0" fontId="8" fillId="4" borderId="4" xfId="3" applyFont="1" applyBorder="1" applyAlignment="1">
      <alignment horizontal="center" vertical="center" readingOrder="2"/>
    </xf>
    <xf numFmtId="0" fontId="8" fillId="4" borderId="9" xfId="3" applyFont="1" applyBorder="1" applyAlignment="1">
      <alignment horizontal="center" vertical="center" readingOrder="2"/>
    </xf>
    <xf numFmtId="0" fontId="3" fillId="4" borderId="0" xfId="3" applyBorder="1" applyAlignment="1">
      <alignment horizontal="center" vertical="center" readingOrder="2"/>
    </xf>
    <xf numFmtId="0" fontId="4" fillId="4" borderId="0" xfId="3" applyFont="1" applyBorder="1" applyAlignment="1">
      <alignment horizontal="center" vertical="center" readingOrder="2"/>
    </xf>
    <xf numFmtId="0" fontId="0" fillId="0" borderId="0" xfId="0" applyBorder="1" applyAlignment="1"/>
  </cellXfs>
  <cellStyles count="5">
    <cellStyle name="Bad" xfId="4" builtinId="27"/>
    <cellStyle name="Good" xfId="1" builtinId="26"/>
    <cellStyle name="Neutral" xfId="2" builtinId="28"/>
    <cellStyle name="Normal" xfId="0" builtinId="0"/>
    <cellStyle name="Output" xfId="3" builtinId="2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3</xdr:col>
      <xdr:colOff>898071</xdr:colOff>
      <xdr:row>0</xdr:row>
      <xdr:rowOff>81643</xdr:rowOff>
    </xdr:from>
    <xdr:to>
      <xdr:col>3</xdr:col>
      <xdr:colOff>1918606</xdr:colOff>
      <xdr:row>4</xdr:row>
      <xdr:rowOff>156856</xdr:rowOff>
    </xdr:to>
    <xdr:pic>
      <xdr:nvPicPr>
        <xdr:cNvPr id="5" name="Picture 4">
          <a:extLst>
            <a:ext uri="{FF2B5EF4-FFF2-40B4-BE49-F238E27FC236}">
              <a16:creationId xmlns:a16="http://schemas.microsoft.com/office/drawing/2014/main" id="{BCC471D4-DBD1-43F2-B2B7-5CD094FB6D4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038370287" y="81643"/>
          <a:ext cx="1020535" cy="809999"/>
        </a:xfrm>
        <a:prstGeom prst="rect">
          <a:avLst/>
        </a:prstGeom>
      </xdr:spPr>
    </xdr:pic>
    <xdr:clientData/>
  </xdr:twoCellAnchor>
  <xdr:twoCellAnchor>
    <xdr:from>
      <xdr:col>0</xdr:col>
      <xdr:colOff>149679</xdr:colOff>
      <xdr:row>96</xdr:row>
      <xdr:rowOff>176894</xdr:rowOff>
    </xdr:from>
    <xdr:to>
      <xdr:col>6</xdr:col>
      <xdr:colOff>625930</xdr:colOff>
      <xdr:row>105</xdr:row>
      <xdr:rowOff>108859</xdr:rowOff>
    </xdr:to>
    <xdr:sp macro="" textlink="">
      <xdr:nvSpPr>
        <xdr:cNvPr id="6" name="TextBox 5">
          <a:extLst>
            <a:ext uri="{FF2B5EF4-FFF2-40B4-BE49-F238E27FC236}">
              <a16:creationId xmlns:a16="http://schemas.microsoft.com/office/drawing/2014/main" id="{8261B5E2-5009-4F0F-B41B-08BA088A7A54}"/>
            </a:ext>
          </a:extLst>
        </xdr:cNvPr>
        <xdr:cNvSpPr txBox="1"/>
      </xdr:nvSpPr>
      <xdr:spPr>
        <a:xfrm>
          <a:off x="11148223284" y="31514144"/>
          <a:ext cx="19866430" cy="238125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rtl="1"/>
          <a:r>
            <a:rPr lang="fa-IR" sz="2000">
              <a:solidFill>
                <a:srgbClr val="FF0000"/>
              </a:solidFill>
              <a:cs typeface="B Elham" panose="00000400000000000000" pitchFamily="2" charset="-78"/>
            </a:rPr>
            <a:t>توضیحات:</a:t>
          </a:r>
        </a:p>
        <a:p>
          <a:pPr algn="r" rtl="1"/>
          <a:r>
            <a:rPr lang="fa-IR" sz="1800" b="1">
              <a:cs typeface="B Nazanin" panose="00000400000000000000" pitchFamily="2" charset="-78"/>
            </a:rPr>
            <a:t>1- منظور از نمونه</a:t>
          </a:r>
          <a:r>
            <a:rPr lang="fa-IR" sz="1800" b="1" baseline="0">
              <a:cs typeface="B Nazanin" panose="00000400000000000000" pitchFamily="2" charset="-78"/>
            </a:rPr>
            <a:t> شاهد در این لسیت، نمونه ای است که می بایست در شرایط آزمایشگاهی و در داخل آزمایشگاه نگهداری شود.</a:t>
          </a:r>
        </a:p>
        <a:p>
          <a:pPr algn="r" rtl="1"/>
          <a:r>
            <a:rPr lang="fa-IR" sz="1800" b="1" baseline="0">
              <a:cs typeface="B Nazanin" panose="00000400000000000000" pitchFamily="2" charset="-78"/>
            </a:rPr>
            <a:t>2- جهت انجام فرایند آزمایشگاهی، وجود نمونه شاهد </a:t>
          </a:r>
          <a:r>
            <a:rPr lang="fa-IR" sz="1800" b="1" u="sng" baseline="0">
              <a:cs typeface="B Nazanin" panose="00000400000000000000" pitchFamily="2" charset="-78"/>
            </a:rPr>
            <a:t>الزامی</a:t>
          </a:r>
          <a:r>
            <a:rPr lang="fa-IR" sz="1800" b="1" baseline="0">
              <a:cs typeface="B Nazanin" panose="00000400000000000000" pitchFamily="2" charset="-78"/>
            </a:rPr>
            <a:t> است.</a:t>
          </a:r>
          <a:endParaRPr lang="fa-IR" sz="1800" b="1">
            <a:cs typeface="B Nazanin" panose="00000400000000000000" pitchFamily="2" charset="-78"/>
          </a:endParaRPr>
        </a:p>
        <a:p>
          <a:pPr algn="r" rtl="1"/>
          <a:r>
            <a:rPr lang="fa-IR" sz="1800" b="1">
              <a:cs typeface="B Nazanin" panose="00000400000000000000" pitchFamily="2" charset="-78"/>
            </a:rPr>
            <a:t>3- تعدا</a:t>
          </a:r>
          <a:r>
            <a:rPr lang="fa-IR" sz="1800" b="1" baseline="0">
              <a:cs typeface="B Nazanin" panose="00000400000000000000" pitchFamily="2" charset="-78"/>
            </a:rPr>
            <a:t>د نمونه های مورد نیاز بر اساس هر کدام از بخش های کاری آزمایشگاه ارائه شده است. در صورتی که آزمون مربوط به هرکدام از بخش ها به دلایلی نیاز نمی باشد، تعداد مربوطه از کل نمونه ها قابل کسر است.</a:t>
          </a:r>
        </a:p>
        <a:p>
          <a:pPr algn="r" rtl="1"/>
          <a:r>
            <a:rPr lang="fa-IR" sz="1800" b="1">
              <a:cs typeface="B Nazanin" panose="00000400000000000000" pitchFamily="2" charset="-78"/>
            </a:rPr>
            <a:t>4- منظور از بخش</a:t>
          </a:r>
          <a:r>
            <a:rPr lang="fa-IR" sz="1800" b="1" baseline="0">
              <a:cs typeface="B Nazanin" panose="00000400000000000000" pitchFamily="2" charset="-78"/>
            </a:rPr>
            <a:t> شیمی، آزمونهای شیمیایی است که توسط روش های کلاسیک شیمی تجزیه انجام می شوند. (مانند آزمون های چربی، پروتئین، رطوبت، نمک و....)</a:t>
          </a:r>
        </a:p>
        <a:p>
          <a:pPr algn="r" rtl="1"/>
          <a:r>
            <a:rPr lang="fa-IR" sz="1800" b="1" baseline="0">
              <a:cs typeface="B Nazanin" panose="00000400000000000000" pitchFamily="2" charset="-78"/>
            </a:rPr>
            <a:t>5- منظور از بخش آنالیز دستگاهی، آزمونهای شیمیایی است که توسط روش های تجزیه دستگاهی انجام می شوند. (مانند آزمون نگهدارنده ها، فلزات سنگین، سموم آفت کش، پروفایل اسیدهای چرب و...)</a:t>
          </a:r>
          <a:endParaRPr lang="fa-IR" sz="1800" b="1">
            <a:cs typeface="B Nazanin" panose="00000400000000000000" pitchFamily="2" charset="-78"/>
          </a:endParaRPr>
        </a:p>
        <a:p>
          <a:pPr algn="r" rtl="1"/>
          <a:endParaRPr lang="en-US" sz="1600">
            <a:cs typeface="B Elham" panose="00000400000000000000" pitchFamily="2" charset="-78"/>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116"/>
  <sheetViews>
    <sheetView rightToLeft="1" tabSelected="1" zoomScale="70" zoomScaleNormal="70" workbookViewId="0">
      <selection activeCell="I32" sqref="I32"/>
    </sheetView>
  </sheetViews>
  <sheetFormatPr defaultRowHeight="15"/>
  <cols>
    <col min="1" max="1" width="37.85546875" customWidth="1"/>
    <col min="2" max="2" width="44.28515625" customWidth="1"/>
    <col min="3" max="3" width="74.42578125" customWidth="1"/>
    <col min="4" max="4" width="34.28515625" customWidth="1"/>
    <col min="5" max="5" width="34.85546875" customWidth="1"/>
    <col min="6" max="8" width="28.7109375" customWidth="1"/>
    <col min="9" max="9" width="27.7109375" customWidth="1"/>
    <col min="10" max="10" width="28.7109375" customWidth="1"/>
  </cols>
  <sheetData>
    <row r="2" spans="1:10" ht="13.5" customHeight="1"/>
    <row r="3" spans="1:10" ht="13.5" customHeight="1"/>
    <row r="8" spans="1:10" ht="27.75">
      <c r="A8" s="2"/>
      <c r="B8" s="2"/>
      <c r="C8" s="2"/>
      <c r="D8" s="3" t="s">
        <v>205</v>
      </c>
      <c r="E8" s="4"/>
      <c r="F8" s="4"/>
      <c r="G8" s="4"/>
      <c r="H8" s="4"/>
      <c r="I8" s="4"/>
      <c r="J8" s="5"/>
    </row>
    <row r="9" spans="1:10" ht="35.25" customHeight="1">
      <c r="A9" s="6" t="s">
        <v>0</v>
      </c>
      <c r="B9" s="6" t="s">
        <v>2</v>
      </c>
      <c r="C9" s="6" t="s">
        <v>3</v>
      </c>
      <c r="D9" s="7" t="s">
        <v>179</v>
      </c>
      <c r="E9" s="8" t="s">
        <v>202</v>
      </c>
      <c r="F9" s="7" t="s">
        <v>1</v>
      </c>
      <c r="G9" s="7" t="s">
        <v>206</v>
      </c>
      <c r="H9" s="7" t="s">
        <v>207</v>
      </c>
      <c r="I9" s="7" t="s">
        <v>208</v>
      </c>
      <c r="J9" s="7" t="s">
        <v>209</v>
      </c>
    </row>
    <row r="10" spans="1:10" ht="24.75">
      <c r="A10" s="9" t="s">
        <v>4</v>
      </c>
      <c r="B10" s="9" t="s">
        <v>5</v>
      </c>
      <c r="C10" s="9" t="s">
        <v>22</v>
      </c>
      <c r="D10" s="9" t="s">
        <v>177</v>
      </c>
      <c r="E10" s="10">
        <f>SUM(F10:I10)</f>
        <v>9</v>
      </c>
      <c r="F10" s="9">
        <v>1</v>
      </c>
      <c r="G10" s="9">
        <v>2</v>
      </c>
      <c r="H10" s="9">
        <v>1</v>
      </c>
      <c r="I10" s="9">
        <v>5</v>
      </c>
      <c r="J10" s="11">
        <v>0</v>
      </c>
    </row>
    <row r="11" spans="1:10" ht="24.75">
      <c r="A11" s="9" t="s">
        <v>4</v>
      </c>
      <c r="B11" s="9" t="s">
        <v>6</v>
      </c>
      <c r="C11" s="9" t="s">
        <v>21</v>
      </c>
      <c r="D11" s="9" t="s">
        <v>177</v>
      </c>
      <c r="E11" s="10">
        <f t="shared" ref="E11:E39" si="0">SUM(F11:I11)</f>
        <v>9</v>
      </c>
      <c r="F11" s="9">
        <v>1</v>
      </c>
      <c r="G11" s="9">
        <v>2</v>
      </c>
      <c r="H11" s="9">
        <v>1</v>
      </c>
      <c r="I11" s="9">
        <v>5</v>
      </c>
      <c r="J11" s="11">
        <v>0</v>
      </c>
    </row>
    <row r="12" spans="1:10" ht="24.75">
      <c r="A12" s="9" t="s">
        <v>4</v>
      </c>
      <c r="B12" s="9" t="s">
        <v>11</v>
      </c>
      <c r="C12" s="9" t="s">
        <v>23</v>
      </c>
      <c r="D12" s="9" t="s">
        <v>177</v>
      </c>
      <c r="E12" s="10">
        <f t="shared" si="0"/>
        <v>9</v>
      </c>
      <c r="F12" s="9">
        <v>1</v>
      </c>
      <c r="G12" s="9">
        <v>2</v>
      </c>
      <c r="H12" s="9">
        <v>1</v>
      </c>
      <c r="I12" s="9">
        <v>5</v>
      </c>
      <c r="J12" s="11">
        <v>0</v>
      </c>
    </row>
    <row r="13" spans="1:10" ht="24.75">
      <c r="A13" s="9" t="s">
        <v>4</v>
      </c>
      <c r="B13" s="9" t="s">
        <v>7</v>
      </c>
      <c r="C13" s="9" t="s">
        <v>20</v>
      </c>
      <c r="D13" s="9" t="s">
        <v>180</v>
      </c>
      <c r="E13" s="10">
        <f t="shared" si="0"/>
        <v>9</v>
      </c>
      <c r="F13" s="9">
        <v>1</v>
      </c>
      <c r="G13" s="9">
        <v>2</v>
      </c>
      <c r="H13" s="9">
        <v>1</v>
      </c>
      <c r="I13" s="9">
        <v>5</v>
      </c>
      <c r="J13" s="11">
        <v>0</v>
      </c>
    </row>
    <row r="14" spans="1:10" ht="24.75">
      <c r="A14" s="9" t="s">
        <v>4</v>
      </c>
      <c r="B14" s="9" t="s">
        <v>8</v>
      </c>
      <c r="C14" s="9" t="s">
        <v>24</v>
      </c>
      <c r="D14" s="9" t="s">
        <v>180</v>
      </c>
      <c r="E14" s="10">
        <f t="shared" si="0"/>
        <v>9</v>
      </c>
      <c r="F14" s="9">
        <v>1</v>
      </c>
      <c r="G14" s="9">
        <v>2</v>
      </c>
      <c r="H14" s="9">
        <v>1</v>
      </c>
      <c r="I14" s="9">
        <v>5</v>
      </c>
      <c r="J14" s="11">
        <v>0</v>
      </c>
    </row>
    <row r="15" spans="1:10" ht="24.75">
      <c r="A15" s="9" t="s">
        <v>4</v>
      </c>
      <c r="B15" s="9" t="s">
        <v>169</v>
      </c>
      <c r="C15" s="9" t="s">
        <v>167</v>
      </c>
      <c r="D15" s="9" t="s">
        <v>181</v>
      </c>
      <c r="E15" s="10">
        <f t="shared" si="0"/>
        <v>9</v>
      </c>
      <c r="F15" s="9">
        <v>1</v>
      </c>
      <c r="G15" s="9">
        <v>1</v>
      </c>
      <c r="H15" s="9">
        <v>1</v>
      </c>
      <c r="I15" s="9">
        <v>6</v>
      </c>
      <c r="J15" s="11">
        <v>0</v>
      </c>
    </row>
    <row r="16" spans="1:10" ht="24.75">
      <c r="A16" s="9" t="s">
        <v>4</v>
      </c>
      <c r="B16" s="9" t="s">
        <v>12</v>
      </c>
      <c r="C16" s="9" t="s">
        <v>168</v>
      </c>
      <c r="D16" s="9" t="s">
        <v>182</v>
      </c>
      <c r="E16" s="10">
        <f t="shared" si="0"/>
        <v>8</v>
      </c>
      <c r="F16" s="9">
        <v>1</v>
      </c>
      <c r="G16" s="9">
        <v>1</v>
      </c>
      <c r="H16" s="9">
        <v>1</v>
      </c>
      <c r="I16" s="9">
        <v>5</v>
      </c>
      <c r="J16" s="11">
        <v>0</v>
      </c>
    </row>
    <row r="17" spans="1:10" ht="23.25" customHeight="1">
      <c r="A17" s="9" t="s">
        <v>4</v>
      </c>
      <c r="B17" s="9" t="s">
        <v>9</v>
      </c>
      <c r="C17" s="9" t="s">
        <v>172</v>
      </c>
      <c r="D17" s="9" t="s">
        <v>188</v>
      </c>
      <c r="E17" s="10">
        <f t="shared" si="0"/>
        <v>8</v>
      </c>
      <c r="F17" s="9">
        <v>1</v>
      </c>
      <c r="G17" s="9">
        <v>1</v>
      </c>
      <c r="H17" s="9">
        <v>1</v>
      </c>
      <c r="I17" s="9">
        <v>5</v>
      </c>
      <c r="J17" s="11">
        <v>0</v>
      </c>
    </row>
    <row r="18" spans="1:10" ht="24.75">
      <c r="A18" s="9" t="s">
        <v>4</v>
      </c>
      <c r="B18" s="9" t="s">
        <v>10</v>
      </c>
      <c r="C18" s="9" t="s">
        <v>25</v>
      </c>
      <c r="D18" s="9" t="s">
        <v>180</v>
      </c>
      <c r="E18" s="10">
        <f t="shared" si="0"/>
        <v>10</v>
      </c>
      <c r="F18" s="9">
        <v>1</v>
      </c>
      <c r="G18" s="9">
        <v>2</v>
      </c>
      <c r="H18" s="9">
        <v>2</v>
      </c>
      <c r="I18" s="9">
        <v>5</v>
      </c>
      <c r="J18" s="11">
        <v>0</v>
      </c>
    </row>
    <row r="19" spans="1:10" ht="24.75">
      <c r="A19" s="9" t="s">
        <v>4</v>
      </c>
      <c r="B19" s="9" t="s">
        <v>129</v>
      </c>
      <c r="C19" s="9" t="s">
        <v>130</v>
      </c>
      <c r="D19" s="9" t="s">
        <v>180</v>
      </c>
      <c r="E19" s="10">
        <f t="shared" si="0"/>
        <v>8</v>
      </c>
      <c r="F19" s="9">
        <v>1</v>
      </c>
      <c r="G19" s="9">
        <v>1</v>
      </c>
      <c r="H19" s="9">
        <v>1</v>
      </c>
      <c r="I19" s="9">
        <v>5</v>
      </c>
      <c r="J19" s="11">
        <v>0</v>
      </c>
    </row>
    <row r="20" spans="1:10" ht="21.75" customHeight="1">
      <c r="A20" s="9" t="s">
        <v>4</v>
      </c>
      <c r="B20" s="9" t="s">
        <v>131</v>
      </c>
      <c r="C20" s="9" t="s">
        <v>132</v>
      </c>
      <c r="D20" s="9" t="s">
        <v>180</v>
      </c>
      <c r="E20" s="10">
        <f t="shared" si="0"/>
        <v>8</v>
      </c>
      <c r="F20" s="9">
        <v>1</v>
      </c>
      <c r="G20" s="9">
        <v>1</v>
      </c>
      <c r="H20" s="9">
        <v>1</v>
      </c>
      <c r="I20" s="9">
        <v>5</v>
      </c>
      <c r="J20" s="11">
        <v>0</v>
      </c>
    </row>
    <row r="21" spans="1:10" ht="26.25" customHeight="1">
      <c r="A21" s="9" t="s">
        <v>13</v>
      </c>
      <c r="B21" s="9" t="s">
        <v>108</v>
      </c>
      <c r="C21" s="9" t="s">
        <v>26</v>
      </c>
      <c r="D21" s="9" t="s">
        <v>180</v>
      </c>
      <c r="E21" s="10">
        <f t="shared" si="0"/>
        <v>8</v>
      </c>
      <c r="F21" s="9">
        <v>1</v>
      </c>
      <c r="G21" s="9">
        <v>1</v>
      </c>
      <c r="H21" s="9">
        <v>1</v>
      </c>
      <c r="I21" s="9">
        <v>5</v>
      </c>
      <c r="J21" s="11">
        <v>0</v>
      </c>
    </row>
    <row r="22" spans="1:10" ht="24.75">
      <c r="A22" s="9" t="s">
        <v>13</v>
      </c>
      <c r="B22" s="9" t="s">
        <v>108</v>
      </c>
      <c r="C22" s="9" t="s">
        <v>27</v>
      </c>
      <c r="D22" s="9" t="s">
        <v>180</v>
      </c>
      <c r="E22" s="10">
        <f t="shared" si="0"/>
        <v>8</v>
      </c>
      <c r="F22" s="9">
        <v>1</v>
      </c>
      <c r="G22" s="9">
        <v>1</v>
      </c>
      <c r="H22" s="9">
        <v>1</v>
      </c>
      <c r="I22" s="9">
        <v>5</v>
      </c>
      <c r="J22" s="11">
        <v>0</v>
      </c>
    </row>
    <row r="23" spans="1:10" ht="24.75">
      <c r="A23" s="9" t="s">
        <v>13</v>
      </c>
      <c r="B23" s="9" t="s">
        <v>123</v>
      </c>
      <c r="C23" s="9" t="s">
        <v>124</v>
      </c>
      <c r="D23" s="9" t="s">
        <v>180</v>
      </c>
      <c r="E23" s="10">
        <f t="shared" si="0"/>
        <v>3</v>
      </c>
      <c r="F23" s="9">
        <v>1</v>
      </c>
      <c r="G23" s="9">
        <v>1</v>
      </c>
      <c r="H23" s="9">
        <v>1</v>
      </c>
      <c r="I23" s="9">
        <v>0</v>
      </c>
      <c r="J23" s="11">
        <v>0</v>
      </c>
    </row>
    <row r="24" spans="1:10" ht="24.75">
      <c r="A24" s="9" t="s">
        <v>13</v>
      </c>
      <c r="B24" s="9" t="s">
        <v>127</v>
      </c>
      <c r="C24" s="9" t="s">
        <v>128</v>
      </c>
      <c r="D24" s="9" t="s">
        <v>180</v>
      </c>
      <c r="E24" s="10">
        <f t="shared" si="0"/>
        <v>3</v>
      </c>
      <c r="F24" s="9">
        <v>1</v>
      </c>
      <c r="G24" s="9">
        <v>1</v>
      </c>
      <c r="H24" s="9">
        <v>1</v>
      </c>
      <c r="I24" s="9">
        <v>0</v>
      </c>
      <c r="J24" s="11">
        <v>0</v>
      </c>
    </row>
    <row r="25" spans="1:10" ht="24.75">
      <c r="A25" s="9" t="s">
        <v>13</v>
      </c>
      <c r="B25" s="9" t="s">
        <v>125</v>
      </c>
      <c r="C25" s="9" t="s">
        <v>126</v>
      </c>
      <c r="D25" s="9" t="s">
        <v>180</v>
      </c>
      <c r="E25" s="10">
        <f t="shared" si="0"/>
        <v>3</v>
      </c>
      <c r="F25" s="9">
        <v>1</v>
      </c>
      <c r="G25" s="9">
        <v>1</v>
      </c>
      <c r="H25" s="9">
        <v>1</v>
      </c>
      <c r="I25" s="9">
        <v>0</v>
      </c>
      <c r="J25" s="11">
        <v>0</v>
      </c>
    </row>
    <row r="26" spans="1:10" ht="21.75" customHeight="1">
      <c r="A26" s="9" t="s">
        <v>14</v>
      </c>
      <c r="B26" s="9" t="s">
        <v>29</v>
      </c>
      <c r="C26" s="9" t="s">
        <v>28</v>
      </c>
      <c r="D26" s="9" t="s">
        <v>184</v>
      </c>
      <c r="E26" s="10">
        <f t="shared" si="0"/>
        <v>9</v>
      </c>
      <c r="F26" s="9">
        <v>1</v>
      </c>
      <c r="G26" s="9">
        <v>1</v>
      </c>
      <c r="H26" s="9">
        <v>1</v>
      </c>
      <c r="I26" s="9">
        <v>6</v>
      </c>
      <c r="J26" s="11">
        <v>0</v>
      </c>
    </row>
    <row r="27" spans="1:10" ht="24.75">
      <c r="A27" s="9" t="s">
        <v>14</v>
      </c>
      <c r="B27" s="9" t="s">
        <v>106</v>
      </c>
      <c r="C27" s="9" t="s">
        <v>165</v>
      </c>
      <c r="D27" s="9" t="s">
        <v>184</v>
      </c>
      <c r="E27" s="10">
        <f t="shared" si="0"/>
        <v>9</v>
      </c>
      <c r="F27" s="9">
        <v>1</v>
      </c>
      <c r="G27" s="9">
        <v>1</v>
      </c>
      <c r="H27" s="9">
        <v>1</v>
      </c>
      <c r="I27" s="9">
        <v>6</v>
      </c>
      <c r="J27" s="11">
        <v>0</v>
      </c>
    </row>
    <row r="28" spans="1:10" ht="24.75">
      <c r="A28" s="9" t="s">
        <v>14</v>
      </c>
      <c r="B28" s="9" t="s">
        <v>111</v>
      </c>
      <c r="C28" s="9" t="s">
        <v>112</v>
      </c>
      <c r="D28" s="9" t="s">
        <v>183</v>
      </c>
      <c r="E28" s="10">
        <f t="shared" si="0"/>
        <v>9</v>
      </c>
      <c r="F28" s="9">
        <v>1</v>
      </c>
      <c r="G28" s="9">
        <v>1</v>
      </c>
      <c r="H28" s="9">
        <v>1</v>
      </c>
      <c r="I28" s="9">
        <v>6</v>
      </c>
      <c r="J28" s="11">
        <v>0</v>
      </c>
    </row>
    <row r="29" spans="1:10" ht="24.75">
      <c r="A29" s="9" t="s">
        <v>14</v>
      </c>
      <c r="B29" s="9" t="s">
        <v>109</v>
      </c>
      <c r="C29" s="9" t="s">
        <v>110</v>
      </c>
      <c r="D29" s="9" t="s">
        <v>184</v>
      </c>
      <c r="E29" s="10">
        <f t="shared" si="0"/>
        <v>9</v>
      </c>
      <c r="F29" s="9">
        <v>1</v>
      </c>
      <c r="G29" s="9">
        <v>1</v>
      </c>
      <c r="H29" s="9">
        <v>1</v>
      </c>
      <c r="I29" s="9">
        <v>6</v>
      </c>
      <c r="J29" s="11">
        <v>0</v>
      </c>
    </row>
    <row r="30" spans="1:10" ht="24.75">
      <c r="A30" s="9" t="s">
        <v>113</v>
      </c>
      <c r="B30" s="9" t="s">
        <v>113</v>
      </c>
      <c r="C30" s="9" t="s">
        <v>114</v>
      </c>
      <c r="D30" s="9" t="s">
        <v>178</v>
      </c>
      <c r="E30" s="10">
        <f t="shared" si="0"/>
        <v>8</v>
      </c>
      <c r="F30" s="9">
        <v>1</v>
      </c>
      <c r="G30" s="9">
        <v>2</v>
      </c>
      <c r="H30" s="9">
        <v>0</v>
      </c>
      <c r="I30" s="9">
        <v>5</v>
      </c>
      <c r="J30" s="11">
        <v>0</v>
      </c>
    </row>
    <row r="31" spans="1:10" ht="24.75">
      <c r="A31" s="9" t="s">
        <v>113</v>
      </c>
      <c r="B31" s="9" t="s">
        <v>113</v>
      </c>
      <c r="C31" s="9" t="s">
        <v>117</v>
      </c>
      <c r="D31" s="9" t="s">
        <v>178</v>
      </c>
      <c r="E31" s="10">
        <f t="shared" si="0"/>
        <v>5</v>
      </c>
      <c r="F31" s="9">
        <v>1</v>
      </c>
      <c r="G31" s="9">
        <v>2</v>
      </c>
      <c r="H31" s="9">
        <v>0</v>
      </c>
      <c r="I31" s="9">
        <v>2</v>
      </c>
      <c r="J31" s="11">
        <v>0</v>
      </c>
    </row>
    <row r="32" spans="1:10" ht="24.75">
      <c r="A32" s="9" t="s">
        <v>113</v>
      </c>
      <c r="B32" s="9" t="s">
        <v>113</v>
      </c>
      <c r="C32" s="9" t="s">
        <v>116</v>
      </c>
      <c r="D32" s="9" t="s">
        <v>178</v>
      </c>
      <c r="E32" s="10">
        <f t="shared" si="0"/>
        <v>4</v>
      </c>
      <c r="F32" s="9">
        <v>1</v>
      </c>
      <c r="G32" s="9">
        <v>2</v>
      </c>
      <c r="H32" s="9">
        <v>0</v>
      </c>
      <c r="I32" s="9">
        <v>1</v>
      </c>
      <c r="J32" s="11">
        <v>0</v>
      </c>
    </row>
    <row r="33" spans="1:10" ht="24.75">
      <c r="A33" s="9" t="s">
        <v>113</v>
      </c>
      <c r="B33" s="9" t="s">
        <v>113</v>
      </c>
      <c r="C33" s="9" t="s">
        <v>115</v>
      </c>
      <c r="D33" s="9" t="s">
        <v>177</v>
      </c>
      <c r="E33" s="10">
        <f t="shared" si="0"/>
        <v>8</v>
      </c>
      <c r="F33" s="9">
        <v>1</v>
      </c>
      <c r="G33" s="9">
        <v>1</v>
      </c>
      <c r="H33" s="9">
        <v>1</v>
      </c>
      <c r="I33" s="9">
        <v>5</v>
      </c>
      <c r="J33" s="11">
        <v>0</v>
      </c>
    </row>
    <row r="34" spans="1:10" ht="24.75">
      <c r="A34" s="9" t="s">
        <v>15</v>
      </c>
      <c r="B34" s="9" t="s">
        <v>30</v>
      </c>
      <c r="C34" s="9" t="s">
        <v>176</v>
      </c>
      <c r="D34" s="9" t="s">
        <v>178</v>
      </c>
      <c r="E34" s="10">
        <f t="shared" si="0"/>
        <v>9</v>
      </c>
      <c r="F34" s="9">
        <v>1</v>
      </c>
      <c r="G34" s="9">
        <v>1</v>
      </c>
      <c r="H34" s="9">
        <v>1</v>
      </c>
      <c r="I34" s="9">
        <v>6</v>
      </c>
      <c r="J34" s="11">
        <v>0</v>
      </c>
    </row>
    <row r="35" spans="1:10" ht="24.75">
      <c r="A35" s="9" t="s">
        <v>15</v>
      </c>
      <c r="B35" s="9" t="s">
        <v>30</v>
      </c>
      <c r="C35" s="9" t="s">
        <v>166</v>
      </c>
      <c r="D35" s="9" t="s">
        <v>177</v>
      </c>
      <c r="E35" s="10">
        <f t="shared" si="0"/>
        <v>8</v>
      </c>
      <c r="F35" s="9">
        <v>1</v>
      </c>
      <c r="G35" s="9">
        <v>1</v>
      </c>
      <c r="H35" s="9">
        <v>1</v>
      </c>
      <c r="I35" s="9">
        <v>5</v>
      </c>
      <c r="J35" s="11">
        <v>0</v>
      </c>
    </row>
    <row r="36" spans="1:10" ht="24.75">
      <c r="A36" s="9" t="s">
        <v>15</v>
      </c>
      <c r="B36" s="9" t="s">
        <v>31</v>
      </c>
      <c r="C36" s="9" t="s">
        <v>71</v>
      </c>
      <c r="D36" s="9" t="s">
        <v>178</v>
      </c>
      <c r="E36" s="10">
        <f t="shared" si="0"/>
        <v>8</v>
      </c>
      <c r="F36" s="9">
        <v>1</v>
      </c>
      <c r="G36" s="9">
        <v>1</v>
      </c>
      <c r="H36" s="9">
        <v>1</v>
      </c>
      <c r="I36" s="9">
        <v>5</v>
      </c>
      <c r="J36" s="11">
        <v>0</v>
      </c>
    </row>
    <row r="37" spans="1:10" ht="24.75">
      <c r="A37" s="9" t="s">
        <v>15</v>
      </c>
      <c r="B37" s="9" t="s">
        <v>32</v>
      </c>
      <c r="C37" s="9" t="s">
        <v>70</v>
      </c>
      <c r="D37" s="9" t="s">
        <v>185</v>
      </c>
      <c r="E37" s="10">
        <f t="shared" si="0"/>
        <v>8</v>
      </c>
      <c r="F37" s="9">
        <v>1</v>
      </c>
      <c r="G37" s="9">
        <v>1</v>
      </c>
      <c r="H37" s="9">
        <v>1</v>
      </c>
      <c r="I37" s="9">
        <v>5</v>
      </c>
      <c r="J37" s="11">
        <v>0</v>
      </c>
    </row>
    <row r="38" spans="1:10" ht="24.75">
      <c r="A38" s="9" t="s">
        <v>15</v>
      </c>
      <c r="B38" s="9" t="s">
        <v>33</v>
      </c>
      <c r="C38" s="12" t="s">
        <v>173</v>
      </c>
      <c r="D38" s="9" t="s">
        <v>182</v>
      </c>
      <c r="E38" s="10">
        <f t="shared" si="0"/>
        <v>8</v>
      </c>
      <c r="F38" s="9">
        <v>1</v>
      </c>
      <c r="G38" s="9">
        <v>1</v>
      </c>
      <c r="H38" s="9">
        <v>1</v>
      </c>
      <c r="I38" s="9">
        <v>5</v>
      </c>
      <c r="J38" s="11">
        <v>0</v>
      </c>
    </row>
    <row r="39" spans="1:10" ht="24.75">
      <c r="A39" s="9" t="s">
        <v>17</v>
      </c>
      <c r="B39" s="9" t="s">
        <v>34</v>
      </c>
      <c r="C39" s="9" t="s">
        <v>16</v>
      </c>
      <c r="D39" s="9" t="s">
        <v>182</v>
      </c>
      <c r="E39" s="10">
        <f t="shared" si="0"/>
        <v>8</v>
      </c>
      <c r="F39" s="9">
        <v>1</v>
      </c>
      <c r="G39" s="9">
        <v>1</v>
      </c>
      <c r="H39" s="9">
        <v>1</v>
      </c>
      <c r="I39" s="9">
        <v>5</v>
      </c>
      <c r="J39" s="11">
        <v>0</v>
      </c>
    </row>
    <row r="40" spans="1:10" ht="24.75">
      <c r="A40" s="9" t="s">
        <v>17</v>
      </c>
      <c r="B40" s="9" t="s">
        <v>46</v>
      </c>
      <c r="C40" s="9" t="s">
        <v>45</v>
      </c>
      <c r="D40" s="9" t="s">
        <v>182</v>
      </c>
      <c r="E40" s="10">
        <f t="shared" ref="E40:E96" si="1">SUM(F40:I40)</f>
        <v>8</v>
      </c>
      <c r="F40" s="9">
        <v>1</v>
      </c>
      <c r="G40" s="9">
        <v>1</v>
      </c>
      <c r="H40" s="9">
        <v>1</v>
      </c>
      <c r="I40" s="9">
        <v>5</v>
      </c>
      <c r="J40" s="11">
        <v>0</v>
      </c>
    </row>
    <row r="41" spans="1:10" ht="24.75">
      <c r="A41" s="9" t="s">
        <v>19</v>
      </c>
      <c r="B41" s="9" t="s">
        <v>19</v>
      </c>
      <c r="C41" s="12" t="s">
        <v>35</v>
      </c>
      <c r="D41" s="9" t="s">
        <v>186</v>
      </c>
      <c r="E41" s="10">
        <f t="shared" si="1"/>
        <v>9</v>
      </c>
      <c r="F41" s="9">
        <v>1</v>
      </c>
      <c r="G41" s="9">
        <v>2</v>
      </c>
      <c r="H41" s="9">
        <v>1</v>
      </c>
      <c r="I41" s="9">
        <v>5</v>
      </c>
      <c r="J41" s="11">
        <v>0</v>
      </c>
    </row>
    <row r="42" spans="1:10" ht="24.75">
      <c r="A42" s="9" t="s">
        <v>36</v>
      </c>
      <c r="B42" s="9" t="s">
        <v>37</v>
      </c>
      <c r="C42" s="9" t="s">
        <v>38</v>
      </c>
      <c r="D42" s="9" t="s">
        <v>180</v>
      </c>
      <c r="E42" s="10">
        <f t="shared" si="1"/>
        <v>7</v>
      </c>
      <c r="F42" s="9">
        <v>1</v>
      </c>
      <c r="G42" s="9">
        <v>1</v>
      </c>
      <c r="H42" s="9">
        <v>0</v>
      </c>
      <c r="I42" s="9">
        <v>5</v>
      </c>
      <c r="J42" s="11">
        <v>0</v>
      </c>
    </row>
    <row r="43" spans="1:10" ht="24.75">
      <c r="A43" s="9" t="s">
        <v>119</v>
      </c>
      <c r="B43" s="9" t="s">
        <v>39</v>
      </c>
      <c r="C43" s="9" t="s">
        <v>40</v>
      </c>
      <c r="D43" s="9" t="s">
        <v>189</v>
      </c>
      <c r="E43" s="10">
        <f t="shared" si="1"/>
        <v>8</v>
      </c>
      <c r="F43" s="9">
        <v>1</v>
      </c>
      <c r="G43" s="9">
        <v>1</v>
      </c>
      <c r="H43" s="9">
        <v>1</v>
      </c>
      <c r="I43" s="9">
        <v>5</v>
      </c>
      <c r="J43" s="11">
        <v>0</v>
      </c>
    </row>
    <row r="44" spans="1:10" ht="24.75">
      <c r="A44" s="9" t="s">
        <v>41</v>
      </c>
      <c r="B44" s="9" t="s">
        <v>42</v>
      </c>
      <c r="C44" s="9" t="s">
        <v>43</v>
      </c>
      <c r="D44" s="9" t="s">
        <v>190</v>
      </c>
      <c r="E44" s="10">
        <f t="shared" si="1"/>
        <v>8</v>
      </c>
      <c r="F44" s="9">
        <v>1</v>
      </c>
      <c r="G44" s="9">
        <v>1</v>
      </c>
      <c r="H44" s="9">
        <v>1</v>
      </c>
      <c r="I44" s="9">
        <v>5</v>
      </c>
      <c r="J44" s="11">
        <v>0</v>
      </c>
    </row>
    <row r="45" spans="1:10" ht="24" customHeight="1">
      <c r="A45" s="9" t="s">
        <v>41</v>
      </c>
      <c r="B45" s="9" t="s">
        <v>104</v>
      </c>
      <c r="C45" s="9" t="s">
        <v>44</v>
      </c>
      <c r="D45" s="9" t="s">
        <v>190</v>
      </c>
      <c r="E45" s="10">
        <f t="shared" si="1"/>
        <v>8</v>
      </c>
      <c r="F45" s="9">
        <v>1</v>
      </c>
      <c r="G45" s="9">
        <v>1</v>
      </c>
      <c r="H45" s="9">
        <v>1</v>
      </c>
      <c r="I45" s="9">
        <v>5</v>
      </c>
      <c r="J45" s="11">
        <v>0</v>
      </c>
    </row>
    <row r="46" spans="1:10" ht="24.75">
      <c r="A46" s="9" t="s">
        <v>41</v>
      </c>
      <c r="B46" s="9" t="s">
        <v>175</v>
      </c>
      <c r="C46" s="9" t="s">
        <v>174</v>
      </c>
      <c r="D46" s="9" t="s">
        <v>187</v>
      </c>
      <c r="E46" s="10">
        <f t="shared" si="1"/>
        <v>2</v>
      </c>
      <c r="F46" s="9">
        <v>1</v>
      </c>
      <c r="G46" s="9">
        <v>0</v>
      </c>
      <c r="H46" s="9">
        <v>1</v>
      </c>
      <c r="I46" s="9">
        <v>0</v>
      </c>
      <c r="J46" s="11">
        <v>0</v>
      </c>
    </row>
    <row r="47" spans="1:10" ht="22.5" customHeight="1">
      <c r="A47" s="9" t="s">
        <v>48</v>
      </c>
      <c r="B47" s="9" t="s">
        <v>18</v>
      </c>
      <c r="C47" s="9" t="s">
        <v>47</v>
      </c>
      <c r="D47" s="9" t="s">
        <v>200</v>
      </c>
      <c r="E47" s="10">
        <f t="shared" si="1"/>
        <v>8</v>
      </c>
      <c r="F47" s="9">
        <v>1</v>
      </c>
      <c r="G47" s="9">
        <v>0</v>
      </c>
      <c r="H47" s="9">
        <v>1</v>
      </c>
      <c r="I47" s="9">
        <v>6</v>
      </c>
      <c r="J47" s="11">
        <v>0</v>
      </c>
    </row>
    <row r="48" spans="1:10" ht="24.75">
      <c r="A48" s="9" t="s">
        <v>49</v>
      </c>
      <c r="B48" s="9" t="s">
        <v>50</v>
      </c>
      <c r="C48" s="9" t="s">
        <v>51</v>
      </c>
      <c r="D48" s="9" t="s">
        <v>187</v>
      </c>
      <c r="E48" s="10">
        <f t="shared" si="1"/>
        <v>9</v>
      </c>
      <c r="F48" s="9">
        <v>2</v>
      </c>
      <c r="G48" s="9">
        <v>0</v>
      </c>
      <c r="H48" s="9">
        <v>1</v>
      </c>
      <c r="I48" s="9">
        <v>6</v>
      </c>
      <c r="J48" s="11">
        <v>0</v>
      </c>
    </row>
    <row r="49" spans="1:10" ht="24.75">
      <c r="A49" s="9" t="s">
        <v>53</v>
      </c>
      <c r="B49" s="9" t="s">
        <v>54</v>
      </c>
      <c r="C49" s="9" t="s">
        <v>171</v>
      </c>
      <c r="D49" s="9" t="s">
        <v>191</v>
      </c>
      <c r="E49" s="10">
        <f>SUM(F49:J49)</f>
        <v>4</v>
      </c>
      <c r="F49" s="9">
        <v>1</v>
      </c>
      <c r="G49" s="9">
        <v>1</v>
      </c>
      <c r="H49" s="9">
        <v>1</v>
      </c>
      <c r="I49" s="9">
        <v>0</v>
      </c>
      <c r="J49" s="11">
        <v>1</v>
      </c>
    </row>
    <row r="50" spans="1:10" ht="31.5" customHeight="1">
      <c r="A50" s="9" t="s">
        <v>53</v>
      </c>
      <c r="B50" s="9" t="s">
        <v>52</v>
      </c>
      <c r="C50" s="9" t="s">
        <v>56</v>
      </c>
      <c r="D50" s="9" t="s">
        <v>192</v>
      </c>
      <c r="E50" s="10">
        <f t="shared" si="1"/>
        <v>8</v>
      </c>
      <c r="F50" s="9">
        <v>1</v>
      </c>
      <c r="G50" s="9">
        <v>1</v>
      </c>
      <c r="H50" s="9">
        <v>1</v>
      </c>
      <c r="I50" s="9">
        <v>5</v>
      </c>
      <c r="J50" s="11">
        <v>0</v>
      </c>
    </row>
    <row r="51" spans="1:10" ht="24.75">
      <c r="A51" s="9" t="s">
        <v>53</v>
      </c>
      <c r="B51" s="9" t="s">
        <v>55</v>
      </c>
      <c r="C51" s="9" t="s">
        <v>57</v>
      </c>
      <c r="D51" s="9" t="s">
        <v>193</v>
      </c>
      <c r="E51" s="10">
        <f t="shared" si="1"/>
        <v>8</v>
      </c>
      <c r="F51" s="9">
        <v>1</v>
      </c>
      <c r="G51" s="9">
        <v>1</v>
      </c>
      <c r="H51" s="9">
        <v>1</v>
      </c>
      <c r="I51" s="9">
        <v>5</v>
      </c>
      <c r="J51" s="11">
        <v>0</v>
      </c>
    </row>
    <row r="52" spans="1:10" ht="24.75">
      <c r="A52" s="9" t="s">
        <v>58</v>
      </c>
      <c r="B52" s="9" t="s">
        <v>60</v>
      </c>
      <c r="C52" s="9" t="s">
        <v>61</v>
      </c>
      <c r="D52" s="9" t="s">
        <v>194</v>
      </c>
      <c r="E52" s="10">
        <f t="shared" si="1"/>
        <v>7</v>
      </c>
      <c r="F52" s="9">
        <v>1</v>
      </c>
      <c r="G52" s="9">
        <v>1</v>
      </c>
      <c r="H52" s="9">
        <v>0</v>
      </c>
      <c r="I52" s="9">
        <v>5</v>
      </c>
      <c r="J52" s="11">
        <v>0</v>
      </c>
    </row>
    <row r="53" spans="1:10" ht="24.75">
      <c r="A53" s="9" t="s">
        <v>58</v>
      </c>
      <c r="B53" s="9" t="s">
        <v>62</v>
      </c>
      <c r="C53" s="9" t="s">
        <v>59</v>
      </c>
      <c r="D53" s="9" t="s">
        <v>194</v>
      </c>
      <c r="E53" s="10">
        <f t="shared" si="1"/>
        <v>7</v>
      </c>
      <c r="F53" s="9">
        <v>1</v>
      </c>
      <c r="G53" s="9">
        <v>1</v>
      </c>
      <c r="H53" s="9">
        <v>0</v>
      </c>
      <c r="I53" s="9">
        <v>5</v>
      </c>
      <c r="J53" s="11">
        <v>0</v>
      </c>
    </row>
    <row r="54" spans="1:10" ht="24.75">
      <c r="A54" s="9" t="s">
        <v>58</v>
      </c>
      <c r="B54" s="9" t="s">
        <v>63</v>
      </c>
      <c r="C54" s="9" t="s">
        <v>65</v>
      </c>
      <c r="D54" s="9" t="s">
        <v>192</v>
      </c>
      <c r="E54" s="10">
        <f t="shared" si="1"/>
        <v>7</v>
      </c>
      <c r="F54" s="9">
        <v>1</v>
      </c>
      <c r="G54" s="9">
        <v>1</v>
      </c>
      <c r="H54" s="9">
        <v>0</v>
      </c>
      <c r="I54" s="9">
        <v>5</v>
      </c>
      <c r="J54" s="11">
        <v>0</v>
      </c>
    </row>
    <row r="55" spans="1:10" ht="24.75">
      <c r="A55" s="9" t="s">
        <v>58</v>
      </c>
      <c r="B55" s="9" t="s">
        <v>64</v>
      </c>
      <c r="C55" s="9" t="s">
        <v>103</v>
      </c>
      <c r="D55" s="9" t="s">
        <v>195</v>
      </c>
      <c r="E55" s="10">
        <f t="shared" si="1"/>
        <v>9</v>
      </c>
      <c r="F55" s="9">
        <v>1</v>
      </c>
      <c r="G55" s="9">
        <v>2</v>
      </c>
      <c r="H55" s="9">
        <v>1</v>
      </c>
      <c r="I55" s="9">
        <v>5</v>
      </c>
      <c r="J55" s="11">
        <v>0</v>
      </c>
    </row>
    <row r="56" spans="1:10" ht="24.75">
      <c r="A56" s="9" t="s">
        <v>81</v>
      </c>
      <c r="B56" s="9" t="s">
        <v>75</v>
      </c>
      <c r="C56" s="9" t="s">
        <v>74</v>
      </c>
      <c r="D56" s="9" t="s">
        <v>193</v>
      </c>
      <c r="E56" s="10">
        <f t="shared" si="1"/>
        <v>8</v>
      </c>
      <c r="F56" s="9">
        <v>1</v>
      </c>
      <c r="G56" s="9">
        <v>1</v>
      </c>
      <c r="H56" s="9">
        <v>1</v>
      </c>
      <c r="I56" s="9">
        <v>5</v>
      </c>
      <c r="J56" s="11">
        <v>0</v>
      </c>
    </row>
    <row r="57" spans="1:10" ht="24.75">
      <c r="A57" s="9" t="s">
        <v>81</v>
      </c>
      <c r="B57" s="9" t="s">
        <v>67</v>
      </c>
      <c r="C57" s="9" t="s">
        <v>68</v>
      </c>
      <c r="D57" s="9" t="s">
        <v>196</v>
      </c>
      <c r="E57" s="10">
        <f t="shared" si="1"/>
        <v>2</v>
      </c>
      <c r="F57" s="9">
        <v>1</v>
      </c>
      <c r="G57" s="9">
        <v>1</v>
      </c>
      <c r="H57" s="9">
        <v>0</v>
      </c>
      <c r="I57" s="9">
        <v>0</v>
      </c>
      <c r="J57" s="11">
        <v>0</v>
      </c>
    </row>
    <row r="58" spans="1:10" ht="24.75">
      <c r="A58" s="9" t="s">
        <v>81</v>
      </c>
      <c r="B58" s="9" t="s">
        <v>66</v>
      </c>
      <c r="C58" s="9" t="s">
        <v>69</v>
      </c>
      <c r="D58" s="9" t="s">
        <v>196</v>
      </c>
      <c r="E58" s="10">
        <f t="shared" si="1"/>
        <v>7</v>
      </c>
      <c r="F58" s="9">
        <v>1</v>
      </c>
      <c r="G58" s="9">
        <v>1</v>
      </c>
      <c r="H58" s="9">
        <v>0</v>
      </c>
      <c r="I58" s="9">
        <v>5</v>
      </c>
      <c r="J58" s="11">
        <v>0</v>
      </c>
    </row>
    <row r="59" spans="1:10" ht="24.75">
      <c r="A59" s="9" t="s">
        <v>81</v>
      </c>
      <c r="B59" s="9" t="s">
        <v>72</v>
      </c>
      <c r="C59" s="9" t="s">
        <v>73</v>
      </c>
      <c r="D59" s="9" t="s">
        <v>193</v>
      </c>
      <c r="E59" s="10">
        <f t="shared" si="1"/>
        <v>7</v>
      </c>
      <c r="F59" s="9">
        <v>1</v>
      </c>
      <c r="G59" s="9">
        <v>1</v>
      </c>
      <c r="H59" s="9">
        <v>0</v>
      </c>
      <c r="I59" s="9">
        <v>5</v>
      </c>
      <c r="J59" s="11">
        <v>0</v>
      </c>
    </row>
    <row r="60" spans="1:10" ht="24.75">
      <c r="A60" s="9" t="s">
        <v>81</v>
      </c>
      <c r="B60" s="9" t="s">
        <v>76</v>
      </c>
      <c r="C60" s="9" t="s">
        <v>77</v>
      </c>
      <c r="D60" s="9" t="s">
        <v>193</v>
      </c>
      <c r="E60" s="10">
        <f t="shared" si="1"/>
        <v>7</v>
      </c>
      <c r="F60" s="9">
        <v>1</v>
      </c>
      <c r="G60" s="9">
        <v>1</v>
      </c>
      <c r="H60" s="9">
        <v>0</v>
      </c>
      <c r="I60" s="9">
        <v>5</v>
      </c>
      <c r="J60" s="11">
        <v>0</v>
      </c>
    </row>
    <row r="61" spans="1:10" ht="24.75">
      <c r="A61" s="9" t="s">
        <v>81</v>
      </c>
      <c r="B61" s="9" t="s">
        <v>78</v>
      </c>
      <c r="C61" s="9" t="s">
        <v>79</v>
      </c>
      <c r="D61" s="9" t="s">
        <v>193</v>
      </c>
      <c r="E61" s="10">
        <f t="shared" si="1"/>
        <v>7</v>
      </c>
      <c r="F61" s="9">
        <v>1</v>
      </c>
      <c r="G61" s="9">
        <v>1</v>
      </c>
      <c r="H61" s="9">
        <v>0</v>
      </c>
      <c r="I61" s="9">
        <v>5</v>
      </c>
      <c r="J61" s="11">
        <v>0</v>
      </c>
    </row>
    <row r="62" spans="1:10" ht="24.75">
      <c r="A62" s="9" t="s">
        <v>81</v>
      </c>
      <c r="B62" s="9" t="s">
        <v>80</v>
      </c>
      <c r="C62" s="9" t="s">
        <v>82</v>
      </c>
      <c r="D62" s="9" t="s">
        <v>193</v>
      </c>
      <c r="E62" s="10">
        <f t="shared" si="1"/>
        <v>8</v>
      </c>
      <c r="F62" s="9">
        <v>1</v>
      </c>
      <c r="G62" s="9">
        <v>1</v>
      </c>
      <c r="H62" s="9">
        <v>1</v>
      </c>
      <c r="I62" s="9">
        <v>5</v>
      </c>
      <c r="J62" s="11">
        <v>0</v>
      </c>
    </row>
    <row r="63" spans="1:10" ht="24.75">
      <c r="A63" s="9" t="s">
        <v>81</v>
      </c>
      <c r="B63" s="9" t="s">
        <v>83</v>
      </c>
      <c r="C63" s="9" t="s">
        <v>84</v>
      </c>
      <c r="D63" s="9" t="s">
        <v>193</v>
      </c>
      <c r="E63" s="10">
        <f t="shared" si="1"/>
        <v>8</v>
      </c>
      <c r="F63" s="9">
        <v>1</v>
      </c>
      <c r="G63" s="9">
        <v>1</v>
      </c>
      <c r="H63" s="9">
        <v>1</v>
      </c>
      <c r="I63" s="9">
        <v>5</v>
      </c>
      <c r="J63" s="11">
        <v>0</v>
      </c>
    </row>
    <row r="64" spans="1:10" ht="24.75">
      <c r="A64" s="9" t="s">
        <v>81</v>
      </c>
      <c r="B64" s="9" t="s">
        <v>85</v>
      </c>
      <c r="C64" s="9" t="s">
        <v>86</v>
      </c>
      <c r="D64" s="9" t="s">
        <v>193</v>
      </c>
      <c r="E64" s="10">
        <f t="shared" si="1"/>
        <v>8</v>
      </c>
      <c r="F64" s="9">
        <v>1</v>
      </c>
      <c r="G64" s="9">
        <v>1</v>
      </c>
      <c r="H64" s="9">
        <v>1</v>
      </c>
      <c r="I64" s="9">
        <v>5</v>
      </c>
      <c r="J64" s="11">
        <v>0</v>
      </c>
    </row>
    <row r="65" spans="1:10" ht="24.75">
      <c r="A65" s="9" t="s">
        <v>81</v>
      </c>
      <c r="B65" s="9" t="s">
        <v>87</v>
      </c>
      <c r="C65" s="9" t="s">
        <v>88</v>
      </c>
      <c r="D65" s="9" t="s">
        <v>193</v>
      </c>
      <c r="E65" s="10">
        <f t="shared" si="1"/>
        <v>7</v>
      </c>
      <c r="F65" s="9">
        <v>1</v>
      </c>
      <c r="G65" s="9">
        <v>1</v>
      </c>
      <c r="H65" s="9">
        <v>0</v>
      </c>
      <c r="I65" s="9">
        <v>5</v>
      </c>
      <c r="J65" s="11">
        <v>0</v>
      </c>
    </row>
    <row r="66" spans="1:10" ht="24.75">
      <c r="A66" s="9" t="s">
        <v>89</v>
      </c>
      <c r="B66" s="9" t="s">
        <v>90</v>
      </c>
      <c r="C66" s="9" t="s">
        <v>95</v>
      </c>
      <c r="D66" s="9" t="s">
        <v>193</v>
      </c>
      <c r="E66" s="10">
        <f t="shared" si="1"/>
        <v>7</v>
      </c>
      <c r="F66" s="9">
        <v>1</v>
      </c>
      <c r="G66" s="9">
        <v>1</v>
      </c>
      <c r="H66" s="9">
        <v>0</v>
      </c>
      <c r="I66" s="9">
        <v>5</v>
      </c>
      <c r="J66" s="11">
        <v>0</v>
      </c>
    </row>
    <row r="67" spans="1:10" ht="24.75">
      <c r="A67" s="9" t="s">
        <v>89</v>
      </c>
      <c r="B67" s="9" t="s">
        <v>90</v>
      </c>
      <c r="C67" s="9" t="s">
        <v>91</v>
      </c>
      <c r="D67" s="9" t="s">
        <v>193</v>
      </c>
      <c r="E67" s="10">
        <f t="shared" si="1"/>
        <v>8</v>
      </c>
      <c r="F67" s="9">
        <v>1</v>
      </c>
      <c r="G67" s="9">
        <v>1</v>
      </c>
      <c r="H67" s="9">
        <v>1</v>
      </c>
      <c r="I67" s="9">
        <v>5</v>
      </c>
      <c r="J67" s="11">
        <v>0</v>
      </c>
    </row>
    <row r="68" spans="1:10" ht="24.75">
      <c r="A68" s="9" t="s">
        <v>89</v>
      </c>
      <c r="B68" s="9" t="s">
        <v>90</v>
      </c>
      <c r="C68" s="9" t="s">
        <v>92</v>
      </c>
      <c r="D68" s="9" t="s">
        <v>193</v>
      </c>
      <c r="E68" s="10">
        <f t="shared" si="1"/>
        <v>7</v>
      </c>
      <c r="F68" s="9">
        <v>1</v>
      </c>
      <c r="G68" s="9">
        <v>1</v>
      </c>
      <c r="H68" s="9">
        <v>0</v>
      </c>
      <c r="I68" s="9">
        <v>5</v>
      </c>
      <c r="J68" s="11">
        <v>0</v>
      </c>
    </row>
    <row r="69" spans="1:10" ht="24.75">
      <c r="A69" s="9" t="s">
        <v>89</v>
      </c>
      <c r="B69" s="9" t="s">
        <v>105</v>
      </c>
      <c r="C69" s="9" t="s">
        <v>96</v>
      </c>
      <c r="D69" s="9" t="s">
        <v>193</v>
      </c>
      <c r="E69" s="10">
        <f t="shared" si="1"/>
        <v>8</v>
      </c>
      <c r="F69" s="9">
        <v>1</v>
      </c>
      <c r="G69" s="9">
        <v>1</v>
      </c>
      <c r="H69" s="9">
        <v>1</v>
      </c>
      <c r="I69" s="9">
        <v>5</v>
      </c>
      <c r="J69" s="11">
        <v>0</v>
      </c>
    </row>
    <row r="70" spans="1:10" ht="24.75">
      <c r="A70" s="9" t="s">
        <v>89</v>
      </c>
      <c r="B70" s="9" t="s">
        <v>101</v>
      </c>
      <c r="C70" s="9" t="s">
        <v>99</v>
      </c>
      <c r="D70" s="9" t="s">
        <v>204</v>
      </c>
      <c r="E70" s="10">
        <f t="shared" si="1"/>
        <v>2</v>
      </c>
      <c r="F70" s="9">
        <v>1</v>
      </c>
      <c r="G70" s="9">
        <v>1</v>
      </c>
      <c r="H70" s="9">
        <v>0</v>
      </c>
      <c r="I70" s="9">
        <v>0</v>
      </c>
      <c r="J70" s="11">
        <v>0</v>
      </c>
    </row>
    <row r="71" spans="1:10" ht="24.75">
      <c r="A71" s="9" t="s">
        <v>89</v>
      </c>
      <c r="B71" s="9" t="s">
        <v>101</v>
      </c>
      <c r="C71" s="9" t="s">
        <v>170</v>
      </c>
      <c r="D71" s="9" t="s">
        <v>197</v>
      </c>
      <c r="E71" s="10">
        <f t="shared" si="1"/>
        <v>2</v>
      </c>
      <c r="F71" s="9">
        <v>1</v>
      </c>
      <c r="G71" s="9">
        <v>1</v>
      </c>
      <c r="H71" s="9">
        <v>0</v>
      </c>
      <c r="I71" s="9">
        <v>0</v>
      </c>
      <c r="J71" s="11">
        <v>0</v>
      </c>
    </row>
    <row r="72" spans="1:10" ht="22.5" customHeight="1">
      <c r="A72" s="9" t="s">
        <v>89</v>
      </c>
      <c r="B72" s="9" t="s">
        <v>100</v>
      </c>
      <c r="C72" s="9" t="s">
        <v>102</v>
      </c>
      <c r="D72" s="9" t="s">
        <v>197</v>
      </c>
      <c r="E72" s="10">
        <f t="shared" si="1"/>
        <v>8</v>
      </c>
      <c r="F72" s="9">
        <v>1</v>
      </c>
      <c r="G72" s="9">
        <v>1</v>
      </c>
      <c r="H72" s="9">
        <v>1</v>
      </c>
      <c r="I72" s="9">
        <v>5</v>
      </c>
      <c r="J72" s="11">
        <v>0</v>
      </c>
    </row>
    <row r="73" spans="1:10" ht="24.75">
      <c r="A73" s="9" t="s">
        <v>89</v>
      </c>
      <c r="B73" s="9" t="s">
        <v>93</v>
      </c>
      <c r="C73" s="9" t="s">
        <v>94</v>
      </c>
      <c r="D73" s="9" t="s">
        <v>193</v>
      </c>
      <c r="E73" s="10">
        <f t="shared" si="1"/>
        <v>8</v>
      </c>
      <c r="F73" s="9">
        <v>1</v>
      </c>
      <c r="G73" s="9">
        <v>1</v>
      </c>
      <c r="H73" s="9">
        <v>1</v>
      </c>
      <c r="I73" s="9">
        <v>5</v>
      </c>
      <c r="J73" s="11">
        <v>0</v>
      </c>
    </row>
    <row r="74" spans="1:10" ht="24.75">
      <c r="A74" s="9" t="s">
        <v>89</v>
      </c>
      <c r="B74" s="9" t="s">
        <v>93</v>
      </c>
      <c r="C74" s="9" t="s">
        <v>97</v>
      </c>
      <c r="D74" s="9" t="s">
        <v>193</v>
      </c>
      <c r="E74" s="10">
        <f>SUM(F74:J74)</f>
        <v>8</v>
      </c>
      <c r="F74" s="9">
        <v>1</v>
      </c>
      <c r="G74" s="9">
        <v>1</v>
      </c>
      <c r="H74" s="9">
        <v>0</v>
      </c>
      <c r="I74" s="9">
        <v>5</v>
      </c>
      <c r="J74" s="9">
        <v>1</v>
      </c>
    </row>
    <row r="75" spans="1:10" ht="22.5" customHeight="1">
      <c r="A75" s="9" t="s">
        <v>89</v>
      </c>
      <c r="B75" s="9" t="s">
        <v>93</v>
      </c>
      <c r="C75" s="9" t="s">
        <v>98</v>
      </c>
      <c r="D75" s="9" t="s">
        <v>198</v>
      </c>
      <c r="E75" s="10">
        <f t="shared" si="1"/>
        <v>7</v>
      </c>
      <c r="F75" s="9">
        <v>1</v>
      </c>
      <c r="G75" s="9">
        <v>1</v>
      </c>
      <c r="H75" s="9">
        <v>0</v>
      </c>
      <c r="I75" s="9">
        <v>5</v>
      </c>
      <c r="J75" s="9">
        <v>0</v>
      </c>
    </row>
    <row r="76" spans="1:10" ht="24.75">
      <c r="A76" s="9" t="s">
        <v>89</v>
      </c>
      <c r="B76" s="9" t="s">
        <v>93</v>
      </c>
      <c r="C76" s="9" t="s">
        <v>107</v>
      </c>
      <c r="D76" s="9" t="s">
        <v>193</v>
      </c>
      <c r="E76" s="10">
        <f t="shared" si="1"/>
        <v>8</v>
      </c>
      <c r="F76" s="9">
        <v>1</v>
      </c>
      <c r="G76" s="9">
        <v>1</v>
      </c>
      <c r="H76" s="9">
        <v>1</v>
      </c>
      <c r="I76" s="9">
        <v>5</v>
      </c>
      <c r="J76" s="9">
        <v>0</v>
      </c>
    </row>
    <row r="77" spans="1:10" ht="24.75">
      <c r="A77" s="9" t="s">
        <v>89</v>
      </c>
      <c r="B77" s="9" t="s">
        <v>93</v>
      </c>
      <c r="C77" s="9" t="s">
        <v>118</v>
      </c>
      <c r="D77" s="9" t="s">
        <v>193</v>
      </c>
      <c r="E77" s="10">
        <f t="shared" si="1"/>
        <v>7</v>
      </c>
      <c r="F77" s="9">
        <v>1</v>
      </c>
      <c r="G77" s="9">
        <v>1</v>
      </c>
      <c r="H77" s="9">
        <v>0</v>
      </c>
      <c r="I77" s="9">
        <v>5</v>
      </c>
      <c r="J77" s="9">
        <v>0</v>
      </c>
    </row>
    <row r="78" spans="1:10" ht="24.75">
      <c r="A78" s="9" t="s">
        <v>120</v>
      </c>
      <c r="B78" s="9" t="s">
        <v>121</v>
      </c>
      <c r="C78" s="9" t="s">
        <v>122</v>
      </c>
      <c r="D78" s="9" t="s">
        <v>199</v>
      </c>
      <c r="E78" s="10">
        <f t="shared" si="1"/>
        <v>7</v>
      </c>
      <c r="F78" s="9">
        <v>2</v>
      </c>
      <c r="G78" s="9">
        <v>5</v>
      </c>
      <c r="H78" s="9">
        <v>0</v>
      </c>
      <c r="I78" s="9">
        <v>0</v>
      </c>
      <c r="J78" s="9">
        <v>0</v>
      </c>
    </row>
    <row r="79" spans="1:10" ht="24.75">
      <c r="A79" s="9" t="s">
        <v>133</v>
      </c>
      <c r="B79" s="9" t="s">
        <v>139</v>
      </c>
      <c r="C79" s="9" t="s">
        <v>159</v>
      </c>
      <c r="D79" s="9" t="s">
        <v>201</v>
      </c>
      <c r="E79" s="10">
        <f t="shared" si="1"/>
        <v>7</v>
      </c>
      <c r="F79" s="9">
        <v>1</v>
      </c>
      <c r="G79" s="9">
        <v>1</v>
      </c>
      <c r="H79" s="9"/>
      <c r="I79" s="9">
        <v>5</v>
      </c>
      <c r="J79" s="9">
        <v>0</v>
      </c>
    </row>
    <row r="80" spans="1:10" ht="24.75">
      <c r="A80" s="9" t="s">
        <v>133</v>
      </c>
      <c r="B80" s="9" t="s">
        <v>139</v>
      </c>
      <c r="C80" s="9" t="s">
        <v>158</v>
      </c>
      <c r="D80" s="9" t="s">
        <v>180</v>
      </c>
      <c r="E80" s="10">
        <f t="shared" si="1"/>
        <v>8</v>
      </c>
      <c r="F80" s="9">
        <v>1</v>
      </c>
      <c r="G80" s="9">
        <v>1</v>
      </c>
      <c r="H80" s="9">
        <v>1</v>
      </c>
      <c r="I80" s="9">
        <v>5</v>
      </c>
      <c r="J80" s="9">
        <v>0</v>
      </c>
    </row>
    <row r="81" spans="1:10" ht="24.75">
      <c r="A81" s="9" t="s">
        <v>133</v>
      </c>
      <c r="B81" s="9" t="s">
        <v>134</v>
      </c>
      <c r="C81" s="9" t="s">
        <v>138</v>
      </c>
      <c r="D81" s="9" t="s">
        <v>180</v>
      </c>
      <c r="E81" s="10">
        <f t="shared" si="1"/>
        <v>8</v>
      </c>
      <c r="F81" s="9">
        <v>1</v>
      </c>
      <c r="G81" s="9">
        <v>1</v>
      </c>
      <c r="H81" s="9">
        <v>1</v>
      </c>
      <c r="I81" s="9">
        <v>5</v>
      </c>
      <c r="J81" s="9">
        <v>0</v>
      </c>
    </row>
    <row r="82" spans="1:10" ht="24.75">
      <c r="A82" s="9" t="s">
        <v>133</v>
      </c>
      <c r="B82" s="9" t="s">
        <v>135</v>
      </c>
      <c r="C82" s="9" t="s">
        <v>136</v>
      </c>
      <c r="D82" s="9" t="s">
        <v>180</v>
      </c>
      <c r="E82" s="10">
        <f t="shared" si="1"/>
        <v>2</v>
      </c>
      <c r="F82" s="9">
        <v>1</v>
      </c>
      <c r="G82" s="9">
        <v>0</v>
      </c>
      <c r="H82" s="9">
        <v>1</v>
      </c>
      <c r="I82" s="9">
        <v>0</v>
      </c>
      <c r="J82" s="9">
        <v>0</v>
      </c>
    </row>
    <row r="83" spans="1:10" ht="24.75">
      <c r="A83" s="9" t="s">
        <v>133</v>
      </c>
      <c r="B83" s="9" t="s">
        <v>137</v>
      </c>
      <c r="C83" s="9" t="s">
        <v>144</v>
      </c>
      <c r="D83" s="9" t="s">
        <v>180</v>
      </c>
      <c r="E83" s="10">
        <f t="shared" si="1"/>
        <v>8</v>
      </c>
      <c r="F83" s="9">
        <v>1</v>
      </c>
      <c r="G83" s="9">
        <v>1</v>
      </c>
      <c r="H83" s="9">
        <v>1</v>
      </c>
      <c r="I83" s="9">
        <v>5</v>
      </c>
      <c r="J83" s="9">
        <v>0</v>
      </c>
    </row>
    <row r="84" spans="1:10" ht="24.75">
      <c r="A84" s="9" t="s">
        <v>133</v>
      </c>
      <c r="B84" s="9" t="s">
        <v>137</v>
      </c>
      <c r="C84" s="9" t="s">
        <v>146</v>
      </c>
      <c r="D84" s="9" t="s">
        <v>180</v>
      </c>
      <c r="E84" s="10">
        <f t="shared" si="1"/>
        <v>7</v>
      </c>
      <c r="F84" s="9">
        <v>1</v>
      </c>
      <c r="G84" s="9">
        <v>1</v>
      </c>
      <c r="H84" s="9">
        <v>0</v>
      </c>
      <c r="I84" s="9">
        <v>5</v>
      </c>
      <c r="J84" s="9">
        <v>0</v>
      </c>
    </row>
    <row r="85" spans="1:10" ht="24.75">
      <c r="A85" s="9" t="s">
        <v>133</v>
      </c>
      <c r="B85" s="9" t="s">
        <v>140</v>
      </c>
      <c r="C85" s="9" t="s">
        <v>156</v>
      </c>
      <c r="D85" s="9" t="s">
        <v>180</v>
      </c>
      <c r="E85" s="10">
        <f t="shared" si="1"/>
        <v>3</v>
      </c>
      <c r="F85" s="9">
        <v>1</v>
      </c>
      <c r="G85" s="9">
        <v>1</v>
      </c>
      <c r="H85" s="9">
        <v>1</v>
      </c>
      <c r="I85" s="9">
        <v>0</v>
      </c>
      <c r="J85" s="9">
        <v>0</v>
      </c>
    </row>
    <row r="86" spans="1:10" ht="24.75">
      <c r="A86" s="9" t="s">
        <v>133</v>
      </c>
      <c r="B86" s="9" t="s">
        <v>141</v>
      </c>
      <c r="C86" s="9" t="s">
        <v>142</v>
      </c>
      <c r="D86" s="9" t="s">
        <v>203</v>
      </c>
      <c r="E86" s="10">
        <f t="shared" si="1"/>
        <v>2</v>
      </c>
      <c r="F86" s="9">
        <v>1</v>
      </c>
      <c r="G86" s="9">
        <v>0</v>
      </c>
      <c r="H86" s="9">
        <v>1</v>
      </c>
      <c r="I86" s="9">
        <v>0</v>
      </c>
      <c r="J86" s="9">
        <v>0</v>
      </c>
    </row>
    <row r="87" spans="1:10" ht="24.75">
      <c r="A87" s="9" t="s">
        <v>133</v>
      </c>
      <c r="B87" s="9" t="s">
        <v>143</v>
      </c>
      <c r="C87" s="9" t="s">
        <v>145</v>
      </c>
      <c r="D87" s="9" t="s">
        <v>180</v>
      </c>
      <c r="E87" s="10">
        <f t="shared" si="1"/>
        <v>8</v>
      </c>
      <c r="F87" s="9">
        <v>1</v>
      </c>
      <c r="G87" s="9">
        <v>1</v>
      </c>
      <c r="H87" s="9">
        <v>1</v>
      </c>
      <c r="I87" s="9">
        <v>5</v>
      </c>
      <c r="J87" s="9">
        <v>0</v>
      </c>
    </row>
    <row r="88" spans="1:10" ht="24.75">
      <c r="A88" s="9" t="s">
        <v>133</v>
      </c>
      <c r="B88" s="9" t="s">
        <v>143</v>
      </c>
      <c r="C88" s="9" t="s">
        <v>157</v>
      </c>
      <c r="D88" s="9" t="s">
        <v>180</v>
      </c>
      <c r="E88" s="10">
        <f t="shared" si="1"/>
        <v>6</v>
      </c>
      <c r="F88" s="9">
        <v>1</v>
      </c>
      <c r="G88" s="9">
        <v>0</v>
      </c>
      <c r="H88" s="9">
        <v>0</v>
      </c>
      <c r="I88" s="9">
        <v>5</v>
      </c>
      <c r="J88" s="9">
        <v>0</v>
      </c>
    </row>
    <row r="89" spans="1:10" ht="24.75">
      <c r="A89" s="9" t="s">
        <v>133</v>
      </c>
      <c r="B89" s="9" t="s">
        <v>147</v>
      </c>
      <c r="C89" s="9" t="s">
        <v>148</v>
      </c>
      <c r="D89" s="9" t="s">
        <v>199</v>
      </c>
      <c r="E89" s="10">
        <f t="shared" si="1"/>
        <v>14</v>
      </c>
      <c r="F89" s="9">
        <v>2</v>
      </c>
      <c r="G89" s="9">
        <v>0</v>
      </c>
      <c r="H89" s="9">
        <v>6</v>
      </c>
      <c r="I89" s="9">
        <v>6</v>
      </c>
      <c r="J89" s="9">
        <v>0</v>
      </c>
    </row>
    <row r="90" spans="1:10" ht="24.75">
      <c r="A90" s="9" t="s">
        <v>133</v>
      </c>
      <c r="B90" s="9" t="s">
        <v>149</v>
      </c>
      <c r="C90" s="9" t="s">
        <v>152</v>
      </c>
      <c r="D90" s="9" t="s">
        <v>199</v>
      </c>
      <c r="E90" s="10">
        <f t="shared" si="1"/>
        <v>13</v>
      </c>
      <c r="F90" s="9">
        <v>2</v>
      </c>
      <c r="G90" s="9">
        <v>0</v>
      </c>
      <c r="H90" s="9">
        <v>6</v>
      </c>
      <c r="I90" s="9">
        <v>5</v>
      </c>
      <c r="J90" s="9">
        <v>0</v>
      </c>
    </row>
    <row r="91" spans="1:10" ht="24.75">
      <c r="A91" s="9" t="s">
        <v>133</v>
      </c>
      <c r="B91" s="9" t="s">
        <v>150</v>
      </c>
      <c r="C91" s="9" t="s">
        <v>151</v>
      </c>
      <c r="D91" s="9" t="s">
        <v>199</v>
      </c>
      <c r="E91" s="10">
        <f t="shared" si="1"/>
        <v>7</v>
      </c>
      <c r="F91" s="9">
        <v>1</v>
      </c>
      <c r="G91" s="9">
        <v>0</v>
      </c>
      <c r="H91" s="9">
        <v>1</v>
      </c>
      <c r="I91" s="9">
        <v>5</v>
      </c>
      <c r="J91" s="9">
        <v>0</v>
      </c>
    </row>
    <row r="92" spans="1:10" ht="24.75">
      <c r="A92" s="9" t="s">
        <v>133</v>
      </c>
      <c r="B92" s="9" t="s">
        <v>153</v>
      </c>
      <c r="C92" s="9" t="s">
        <v>154</v>
      </c>
      <c r="D92" s="9" t="s">
        <v>192</v>
      </c>
      <c r="E92" s="10">
        <f t="shared" si="1"/>
        <v>3</v>
      </c>
      <c r="F92" s="9">
        <v>1</v>
      </c>
      <c r="G92" s="9">
        <v>1</v>
      </c>
      <c r="H92" s="9">
        <v>1</v>
      </c>
      <c r="I92" s="9">
        <v>0</v>
      </c>
      <c r="J92" s="9">
        <v>0</v>
      </c>
    </row>
    <row r="93" spans="1:10" ht="24.75">
      <c r="A93" s="9" t="s">
        <v>133</v>
      </c>
      <c r="B93" s="9" t="s">
        <v>153</v>
      </c>
      <c r="C93" s="9" t="s">
        <v>155</v>
      </c>
      <c r="D93" s="9" t="s">
        <v>192</v>
      </c>
      <c r="E93" s="10">
        <f t="shared" si="1"/>
        <v>2</v>
      </c>
      <c r="F93" s="9">
        <v>1</v>
      </c>
      <c r="G93" s="9">
        <v>0</v>
      </c>
      <c r="H93" s="9">
        <v>1</v>
      </c>
      <c r="I93" s="9">
        <v>0</v>
      </c>
      <c r="J93" s="9">
        <v>0</v>
      </c>
    </row>
    <row r="94" spans="1:10" ht="24.75">
      <c r="A94" s="9" t="s">
        <v>133</v>
      </c>
      <c r="B94" s="9" t="s">
        <v>160</v>
      </c>
      <c r="C94" s="9" t="s">
        <v>161</v>
      </c>
      <c r="D94" s="9" t="s">
        <v>180</v>
      </c>
      <c r="E94" s="10">
        <f t="shared" si="1"/>
        <v>7</v>
      </c>
      <c r="F94" s="9">
        <v>1</v>
      </c>
      <c r="G94" s="9">
        <v>1</v>
      </c>
      <c r="H94" s="9">
        <v>0</v>
      </c>
      <c r="I94" s="9">
        <v>5</v>
      </c>
      <c r="J94" s="9">
        <v>0</v>
      </c>
    </row>
    <row r="95" spans="1:10" ht="24.75">
      <c r="A95" s="9" t="s">
        <v>133</v>
      </c>
      <c r="B95" s="9" t="s">
        <v>162</v>
      </c>
      <c r="C95" s="9" t="s">
        <v>163</v>
      </c>
      <c r="D95" s="9" t="s">
        <v>184</v>
      </c>
      <c r="E95" s="10">
        <f t="shared" si="1"/>
        <v>7</v>
      </c>
      <c r="F95" s="9">
        <v>1</v>
      </c>
      <c r="G95" s="9">
        <v>1</v>
      </c>
      <c r="H95" s="9">
        <v>0</v>
      </c>
      <c r="I95" s="9">
        <v>5</v>
      </c>
      <c r="J95" s="9">
        <v>0</v>
      </c>
    </row>
    <row r="96" spans="1:10" ht="24.75">
      <c r="A96" s="13" t="s">
        <v>133</v>
      </c>
      <c r="B96" s="13" t="s">
        <v>162</v>
      </c>
      <c r="C96" s="13" t="s">
        <v>164</v>
      </c>
      <c r="D96" s="13" t="s">
        <v>188</v>
      </c>
      <c r="E96" s="13">
        <f t="shared" si="1"/>
        <v>7</v>
      </c>
      <c r="F96" s="13">
        <v>1</v>
      </c>
      <c r="G96" s="13">
        <v>1</v>
      </c>
      <c r="H96" s="13">
        <v>0</v>
      </c>
      <c r="I96" s="13">
        <v>5</v>
      </c>
      <c r="J96" s="13">
        <v>0</v>
      </c>
    </row>
    <row r="97" spans="1:11" ht="18.75">
      <c r="A97" s="14"/>
      <c r="B97" s="15"/>
      <c r="C97" s="15"/>
      <c r="D97" s="15"/>
      <c r="E97" s="15"/>
      <c r="F97" s="15"/>
      <c r="G97" s="15"/>
      <c r="H97" s="15"/>
      <c r="I97" s="15"/>
      <c r="J97" s="15"/>
    </row>
    <row r="98" spans="1:11" ht="18.75">
      <c r="A98" s="14"/>
      <c r="B98" s="15"/>
      <c r="C98" s="15"/>
      <c r="D98" s="15"/>
      <c r="E98" s="15"/>
      <c r="F98" s="15"/>
      <c r="G98" s="15"/>
      <c r="H98" s="15"/>
      <c r="I98" s="15"/>
      <c r="J98" s="15"/>
      <c r="K98" s="1"/>
    </row>
    <row r="99" spans="1:11" ht="18.75">
      <c r="A99" s="14"/>
      <c r="B99" s="15"/>
      <c r="C99" s="15"/>
      <c r="D99" s="15"/>
      <c r="E99" s="15"/>
      <c r="F99" s="15"/>
      <c r="G99" s="15"/>
      <c r="H99" s="15"/>
      <c r="I99" s="15"/>
      <c r="J99" s="15"/>
      <c r="K99" s="1"/>
    </row>
    <row r="100" spans="1:11" ht="18.75">
      <c r="A100" s="14"/>
      <c r="B100" s="15"/>
      <c r="C100" s="15"/>
      <c r="D100" s="15"/>
      <c r="E100" s="15"/>
      <c r="F100" s="15"/>
      <c r="G100" s="15"/>
      <c r="H100" s="15"/>
      <c r="I100" s="15"/>
      <c r="J100" s="15"/>
      <c r="K100" s="1"/>
    </row>
    <row r="101" spans="1:11" ht="18.75">
      <c r="A101" s="14"/>
      <c r="B101" s="15"/>
      <c r="C101" s="15"/>
      <c r="D101" s="15"/>
      <c r="E101" s="15"/>
      <c r="F101" s="15"/>
      <c r="G101" s="15"/>
      <c r="H101" s="15"/>
      <c r="I101" s="15"/>
      <c r="J101" s="15"/>
      <c r="K101" s="1"/>
    </row>
    <row r="102" spans="1:11" ht="18.75">
      <c r="A102" s="14"/>
      <c r="B102" s="15"/>
      <c r="C102" s="15"/>
      <c r="D102" s="15"/>
      <c r="E102" s="15"/>
      <c r="F102" s="15"/>
      <c r="G102" s="15"/>
      <c r="H102" s="15"/>
      <c r="I102" s="15"/>
      <c r="J102" s="15"/>
      <c r="K102" s="1"/>
    </row>
    <row r="103" spans="1:11" ht="18.75">
      <c r="A103" s="14"/>
      <c r="B103" s="15"/>
      <c r="C103" s="15"/>
      <c r="D103" s="15"/>
      <c r="E103" s="15"/>
      <c r="F103" s="15"/>
      <c r="G103" s="15"/>
      <c r="H103" s="15"/>
      <c r="I103" s="15"/>
      <c r="J103" s="15"/>
      <c r="K103" s="1"/>
    </row>
    <row r="104" spans="1:11" ht="18.75">
      <c r="A104" s="14"/>
      <c r="B104" s="15"/>
      <c r="C104" s="15"/>
      <c r="D104" s="15"/>
      <c r="E104" s="15"/>
      <c r="F104" s="15"/>
      <c r="G104" s="15"/>
      <c r="H104" s="15"/>
      <c r="I104" s="15"/>
      <c r="J104" s="15"/>
      <c r="K104" s="1"/>
    </row>
    <row r="105" spans="1:11" ht="18.75">
      <c r="A105" s="14"/>
      <c r="B105" s="15"/>
      <c r="C105" s="15"/>
      <c r="D105" s="15"/>
      <c r="E105" s="15"/>
      <c r="F105" s="15"/>
      <c r="G105" s="15"/>
      <c r="H105" s="15"/>
      <c r="I105" s="15"/>
      <c r="J105" s="15"/>
      <c r="K105" s="1"/>
    </row>
    <row r="106" spans="1:11" ht="18.75">
      <c r="A106" s="14"/>
      <c r="B106" s="15"/>
      <c r="C106" s="15"/>
      <c r="D106" s="15"/>
      <c r="E106" s="15"/>
      <c r="F106" s="15"/>
      <c r="G106" s="15"/>
      <c r="H106" s="15"/>
      <c r="I106" s="15"/>
      <c r="J106" s="15"/>
      <c r="K106" s="1"/>
    </row>
    <row r="107" spans="1:11">
      <c r="A107" s="16"/>
      <c r="B107" s="16"/>
      <c r="C107" s="16"/>
      <c r="D107" s="16"/>
      <c r="E107" s="16"/>
      <c r="F107" s="16"/>
      <c r="G107" s="16"/>
      <c r="H107" s="16"/>
      <c r="I107" s="16"/>
      <c r="J107" s="16"/>
      <c r="K107" s="1"/>
    </row>
    <row r="108" spans="1:11">
      <c r="A108" s="1"/>
      <c r="B108" s="1"/>
      <c r="C108" s="1"/>
      <c r="D108" s="1"/>
      <c r="E108" s="1"/>
      <c r="F108" s="1"/>
      <c r="G108" s="1"/>
      <c r="H108" s="1"/>
      <c r="I108" s="1"/>
      <c r="J108" s="1"/>
      <c r="K108" s="1"/>
    </row>
    <row r="109" spans="1:11">
      <c r="A109" s="1"/>
      <c r="B109" s="1"/>
      <c r="C109" s="1"/>
      <c r="D109" s="1"/>
      <c r="E109" s="1"/>
      <c r="F109" s="1"/>
      <c r="G109" s="1"/>
      <c r="H109" s="1"/>
      <c r="I109" s="1"/>
      <c r="J109" s="1"/>
      <c r="K109" s="1"/>
    </row>
    <row r="110" spans="1:11">
      <c r="A110" s="1"/>
      <c r="B110" s="1"/>
      <c r="C110" s="1"/>
      <c r="D110" s="1"/>
      <c r="E110" s="1"/>
      <c r="F110" s="1"/>
      <c r="G110" s="1"/>
      <c r="H110" s="1"/>
      <c r="I110" s="1"/>
      <c r="J110" s="1"/>
      <c r="K110" s="1"/>
    </row>
    <row r="111" spans="1:11">
      <c r="A111" s="1"/>
      <c r="B111" s="1"/>
      <c r="C111" s="1"/>
      <c r="D111" s="1"/>
      <c r="E111" s="1"/>
      <c r="F111" s="1"/>
      <c r="G111" s="1"/>
      <c r="H111" s="1"/>
      <c r="I111" s="1"/>
      <c r="J111" s="1"/>
      <c r="K111" s="1"/>
    </row>
    <row r="112" spans="1:11">
      <c r="A112" s="1"/>
      <c r="B112" s="1"/>
      <c r="C112" s="1"/>
      <c r="D112" s="1"/>
      <c r="E112" s="1"/>
      <c r="F112" s="1"/>
      <c r="G112" s="1"/>
      <c r="H112" s="1"/>
      <c r="I112" s="1"/>
      <c r="J112" s="1"/>
      <c r="K112" s="1"/>
    </row>
    <row r="113" spans="1:11">
      <c r="A113" s="1"/>
      <c r="B113" s="1"/>
      <c r="C113" s="1"/>
      <c r="D113" s="1"/>
      <c r="E113" s="1"/>
      <c r="F113" s="1"/>
      <c r="G113" s="1"/>
      <c r="H113" s="1"/>
      <c r="I113" s="1"/>
      <c r="J113" s="1"/>
      <c r="K113" s="1"/>
    </row>
    <row r="114" spans="1:11">
      <c r="A114" s="1"/>
      <c r="B114" s="1"/>
      <c r="C114" s="1"/>
      <c r="D114" s="1"/>
      <c r="E114" s="1"/>
      <c r="F114" s="1"/>
      <c r="G114" s="1"/>
      <c r="H114" s="1"/>
      <c r="I114" s="1"/>
      <c r="J114" s="1"/>
      <c r="K114" s="1"/>
    </row>
    <row r="115" spans="1:11">
      <c r="A115" s="1"/>
      <c r="B115" s="1"/>
      <c r="C115" s="1"/>
      <c r="D115" s="1"/>
      <c r="E115" s="1"/>
      <c r="F115" s="1"/>
      <c r="G115" s="1"/>
      <c r="H115" s="1"/>
      <c r="I115" s="1"/>
      <c r="J115" s="1"/>
      <c r="K115" s="1"/>
    </row>
    <row r="116" spans="1:11">
      <c r="A116" s="1"/>
      <c r="B116" s="1"/>
      <c r="C116" s="1"/>
      <c r="D116" s="1"/>
      <c r="E116" s="1"/>
      <c r="F116" s="1"/>
      <c r="G116" s="1"/>
      <c r="H116" s="1"/>
      <c r="I116" s="1"/>
      <c r="J116" s="1"/>
      <c r="K116" s="1"/>
    </row>
  </sheetData>
  <sheetProtection password="CC5D" sheet="1" objects="1" scenarios="1"/>
  <phoneticPr fontId="5" type="noConversion"/>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Sheet1!OLE_LINK2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Salam</dc:creator>
  <cp:lastModifiedBy>Moorche</cp:lastModifiedBy>
  <dcterms:created xsi:type="dcterms:W3CDTF">2015-06-05T18:17:20Z</dcterms:created>
  <dcterms:modified xsi:type="dcterms:W3CDTF">2024-07-08T04:24:33Z</dcterms:modified>
</cp:coreProperties>
</file>